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3"/>
  <workbookPr defaultThemeVersion="166925"/>
  <mc:AlternateContent xmlns:mc="http://schemas.openxmlformats.org/markup-compatibility/2006">
    <mc:Choice Requires="x15">
      <x15ac:absPath xmlns:x15ac="http://schemas.microsoft.com/office/spreadsheetml/2010/11/ac" url="https://unesco.sharepoint.com/sites/IESALCResearchCollaborative/Shared Documents/The futures of HE/Public consultation/Dissemination of Report/Web_based visualization/"/>
    </mc:Choice>
  </mc:AlternateContent>
  <xr:revisionPtr revIDLastSave="1" documentId="8_{A572C282-33B6-491A-BA2A-FECE829E6461}" xr6:coauthVersionLast="47" xr6:coauthVersionMax="47" xr10:uidLastSave="{5DE9FBA7-58BE-461B-8A74-8EFDEB9B5CD9}"/>
  <bookViews>
    <workbookView xWindow="0" yWindow="0" windowWidth="20490" windowHeight="8940" xr2:uid="{152252B0-EA43-4580-8F39-8F51784A0DEE}"/>
  </bookViews>
  <sheets>
    <sheet name="SPA+ENG_dataforWeb" sheetId="1" r:id="rId1"/>
  </sheets>
  <externalReferences>
    <externalReference r:id="rId2"/>
  </externalReferences>
  <definedNames>
    <definedName name="_xlnm._FilterDatabase" localSheetId="0" hidden="1">'SPA+ENG_dataforWeb'!$A$1:$AG$1200</definedName>
    <definedName name="_ФильтрБазыДанных" localSheetId="0" hidden="1">'SPA+ENG_dataforWeb'!$A$1:$AD$1200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00" i="1" l="1"/>
  <c r="C1199" i="1"/>
  <c r="C1198" i="1"/>
  <c r="C1197" i="1"/>
  <c r="C1196" i="1"/>
  <c r="C1195" i="1"/>
  <c r="C1194" i="1"/>
  <c r="C1193" i="1"/>
  <c r="C1192" i="1"/>
  <c r="C1191" i="1"/>
  <c r="C1190" i="1"/>
  <c r="C1189" i="1"/>
  <c r="C1188" i="1"/>
  <c r="C1187" i="1"/>
  <c r="C1186" i="1"/>
  <c r="C1185" i="1"/>
  <c r="C1184" i="1"/>
  <c r="C1183" i="1"/>
  <c r="C1182" i="1"/>
  <c r="C1181" i="1"/>
  <c r="C1180" i="1"/>
  <c r="C1179" i="1"/>
  <c r="C1178" i="1"/>
  <c r="C1177" i="1"/>
  <c r="C1176" i="1"/>
  <c r="C1175" i="1"/>
  <c r="C1174" i="1"/>
  <c r="C1173" i="1"/>
  <c r="C1172" i="1"/>
  <c r="C1171" i="1"/>
  <c r="C1170" i="1"/>
  <c r="C1169" i="1"/>
  <c r="C1168" i="1"/>
  <c r="C1167" i="1"/>
  <c r="C1166" i="1"/>
  <c r="C1165" i="1"/>
  <c r="C1164" i="1"/>
  <c r="C1163" i="1"/>
  <c r="C1162" i="1"/>
  <c r="C1161" i="1"/>
  <c r="C1160" i="1"/>
  <c r="C1159" i="1"/>
  <c r="C1158" i="1"/>
  <c r="C1157" i="1"/>
  <c r="C1156" i="1"/>
  <c r="C1155" i="1"/>
  <c r="C1154" i="1"/>
  <c r="C1153" i="1"/>
  <c r="C1152" i="1"/>
  <c r="C1151" i="1"/>
  <c r="C1150" i="1"/>
  <c r="C1149" i="1"/>
  <c r="C1148" i="1"/>
  <c r="C1147" i="1"/>
  <c r="C1146" i="1"/>
  <c r="C1145" i="1"/>
  <c r="C1144" i="1"/>
  <c r="C1143" i="1"/>
  <c r="C1142" i="1"/>
  <c r="C1141" i="1"/>
  <c r="C1140" i="1"/>
  <c r="C1139" i="1"/>
  <c r="C1138" i="1"/>
  <c r="C1137" i="1"/>
  <c r="C1136" i="1"/>
  <c r="C1135" i="1"/>
  <c r="C1134" i="1"/>
  <c r="C1133" i="1"/>
  <c r="C1132" i="1"/>
  <c r="C1131" i="1"/>
  <c r="C1130" i="1"/>
  <c r="C1129" i="1"/>
  <c r="C1128" i="1"/>
  <c r="C1127" i="1"/>
  <c r="C1126" i="1"/>
  <c r="C1125" i="1"/>
  <c r="C1124" i="1"/>
  <c r="C1123" i="1"/>
  <c r="C1122" i="1"/>
  <c r="C1121" i="1"/>
  <c r="C1120" i="1"/>
  <c r="C1119" i="1"/>
  <c r="C1118" i="1"/>
  <c r="C1117" i="1"/>
  <c r="C1116" i="1"/>
  <c r="C1115" i="1"/>
  <c r="C1114" i="1"/>
  <c r="C1113" i="1"/>
  <c r="C1112" i="1"/>
  <c r="C1111" i="1"/>
  <c r="C1110" i="1"/>
  <c r="C1109" i="1"/>
  <c r="C1108" i="1"/>
  <c r="C1107" i="1"/>
  <c r="C1106" i="1"/>
  <c r="C1105" i="1"/>
  <c r="C1104" i="1"/>
  <c r="C1103" i="1"/>
  <c r="C1102" i="1"/>
  <c r="C1101" i="1"/>
  <c r="C1100" i="1"/>
  <c r="C1099" i="1"/>
  <c r="C1098" i="1"/>
  <c r="C1097" i="1"/>
  <c r="C1096" i="1"/>
  <c r="C1095" i="1"/>
  <c r="C1094" i="1"/>
  <c r="C1093" i="1"/>
  <c r="C1092" i="1"/>
  <c r="C1091" i="1"/>
  <c r="C1090" i="1"/>
  <c r="C1089" i="1"/>
  <c r="C1088" i="1"/>
  <c r="C1087" i="1"/>
  <c r="C1086" i="1"/>
  <c r="C1085" i="1"/>
  <c r="C1084" i="1"/>
  <c r="C1083" i="1"/>
  <c r="C1082" i="1"/>
  <c r="C1081" i="1"/>
  <c r="C1080" i="1"/>
  <c r="C1079" i="1"/>
  <c r="C1078" i="1"/>
  <c r="C1077" i="1"/>
  <c r="C1076" i="1"/>
  <c r="C1075" i="1"/>
  <c r="C1074" i="1"/>
  <c r="C1073" i="1"/>
  <c r="C1072" i="1"/>
  <c r="C1071" i="1"/>
  <c r="C1070" i="1"/>
  <c r="C1069" i="1"/>
  <c r="C1068" i="1"/>
  <c r="C1067" i="1"/>
  <c r="C1066" i="1"/>
  <c r="C1065" i="1"/>
  <c r="C1064" i="1"/>
  <c r="C1063" i="1"/>
  <c r="C1062" i="1"/>
  <c r="C1061" i="1"/>
  <c r="C1060" i="1"/>
  <c r="C1059" i="1"/>
  <c r="C1058" i="1"/>
  <c r="C1057" i="1"/>
  <c r="C1056" i="1"/>
  <c r="C1055" i="1"/>
  <c r="C1054" i="1"/>
  <c r="C1053" i="1"/>
  <c r="C1052" i="1"/>
  <c r="C1051" i="1"/>
  <c r="C1050" i="1"/>
  <c r="C1049" i="1"/>
  <c r="C1048" i="1"/>
  <c r="C1047" i="1"/>
  <c r="C1046" i="1"/>
  <c r="C1045" i="1"/>
  <c r="C1044" i="1"/>
  <c r="C1043" i="1"/>
  <c r="C1042" i="1"/>
  <c r="C1041" i="1"/>
  <c r="C1040" i="1"/>
  <c r="C1039" i="1"/>
  <c r="C1038" i="1"/>
  <c r="C1037" i="1"/>
  <c r="C1036" i="1"/>
  <c r="C1035" i="1"/>
  <c r="C1034" i="1"/>
  <c r="C1033" i="1"/>
  <c r="C1032" i="1"/>
  <c r="C1031" i="1"/>
  <c r="C1030" i="1"/>
  <c r="C1029" i="1"/>
  <c r="C1028" i="1"/>
  <c r="C1027" i="1"/>
  <c r="C1026" i="1"/>
  <c r="C1025" i="1"/>
  <c r="C1024" i="1"/>
  <c r="C1023" i="1"/>
  <c r="C1022" i="1"/>
  <c r="C1021" i="1"/>
  <c r="C1020" i="1"/>
  <c r="C1019" i="1"/>
  <c r="C1018" i="1"/>
  <c r="C1017" i="1"/>
  <c r="C1016" i="1"/>
  <c r="C1015" i="1"/>
  <c r="C1014" i="1"/>
  <c r="C1013" i="1"/>
  <c r="C1012" i="1"/>
  <c r="C1011" i="1"/>
  <c r="C1010" i="1"/>
  <c r="C1009" i="1"/>
  <c r="C1008" i="1"/>
  <c r="C1007" i="1"/>
  <c r="C1006" i="1"/>
  <c r="C1005" i="1"/>
  <c r="C1004" i="1"/>
  <c r="C1003" i="1"/>
  <c r="C1002" i="1"/>
  <c r="C1001" i="1"/>
  <c r="C1000" i="1"/>
  <c r="C999" i="1"/>
  <c r="C998" i="1"/>
  <c r="C997" i="1"/>
  <c r="C996" i="1"/>
  <c r="C995" i="1"/>
  <c r="C994" i="1"/>
  <c r="C993" i="1"/>
  <c r="C992" i="1"/>
  <c r="C991" i="1"/>
  <c r="C990" i="1"/>
  <c r="C989" i="1"/>
  <c r="C988" i="1"/>
  <c r="C987" i="1"/>
  <c r="C986" i="1"/>
  <c r="C985" i="1"/>
  <c r="C984" i="1"/>
  <c r="C983" i="1"/>
  <c r="C982" i="1"/>
  <c r="C981" i="1"/>
  <c r="C980" i="1"/>
  <c r="C979" i="1"/>
  <c r="C978" i="1"/>
  <c r="C977" i="1"/>
  <c r="C976" i="1"/>
  <c r="C975" i="1"/>
  <c r="C974" i="1"/>
  <c r="C973" i="1"/>
  <c r="C972" i="1"/>
  <c r="C971" i="1"/>
  <c r="C970" i="1"/>
  <c r="C969" i="1"/>
  <c r="C968" i="1"/>
  <c r="C967" i="1"/>
  <c r="C966" i="1"/>
  <c r="C965" i="1"/>
  <c r="C964" i="1"/>
  <c r="C963" i="1"/>
  <c r="C962" i="1"/>
  <c r="C961" i="1"/>
  <c r="C960" i="1"/>
  <c r="C959" i="1"/>
  <c r="C958" i="1"/>
  <c r="C957" i="1"/>
  <c r="C956" i="1"/>
  <c r="C955" i="1"/>
  <c r="C954" i="1"/>
  <c r="C953" i="1"/>
  <c r="C952" i="1"/>
  <c r="C951" i="1"/>
  <c r="C950" i="1"/>
  <c r="C949" i="1"/>
  <c r="C948" i="1"/>
  <c r="C947" i="1"/>
  <c r="C946" i="1"/>
  <c r="C945" i="1"/>
  <c r="C944" i="1"/>
  <c r="C943" i="1"/>
  <c r="C942" i="1"/>
  <c r="C941" i="1"/>
  <c r="C940" i="1"/>
  <c r="C939" i="1"/>
  <c r="C938" i="1"/>
  <c r="C937" i="1"/>
  <c r="C936" i="1"/>
  <c r="C935" i="1"/>
  <c r="C934" i="1"/>
  <c r="C933" i="1"/>
  <c r="C932" i="1"/>
  <c r="C931" i="1"/>
  <c r="C930" i="1"/>
  <c r="C929" i="1"/>
  <c r="C928" i="1"/>
  <c r="C927" i="1"/>
  <c r="C926" i="1"/>
  <c r="C925" i="1"/>
  <c r="C924" i="1"/>
  <c r="C923" i="1"/>
  <c r="C922" i="1"/>
  <c r="C921" i="1"/>
  <c r="C920" i="1"/>
  <c r="C919" i="1"/>
  <c r="C918" i="1"/>
  <c r="C917" i="1"/>
  <c r="C916" i="1"/>
  <c r="C915" i="1"/>
  <c r="C914" i="1"/>
  <c r="C913" i="1"/>
  <c r="C912" i="1"/>
  <c r="C911" i="1"/>
  <c r="C910" i="1"/>
  <c r="C909" i="1"/>
  <c r="C908" i="1"/>
  <c r="C907" i="1"/>
  <c r="C906" i="1"/>
  <c r="C905" i="1"/>
  <c r="C904" i="1"/>
  <c r="C903" i="1"/>
  <c r="C902" i="1"/>
  <c r="C901" i="1"/>
  <c r="C900" i="1"/>
  <c r="C899" i="1"/>
  <c r="C898" i="1"/>
  <c r="C897" i="1"/>
  <c r="C896" i="1"/>
  <c r="C895" i="1"/>
  <c r="C894" i="1"/>
  <c r="C893" i="1"/>
  <c r="C892" i="1"/>
  <c r="C891" i="1"/>
  <c r="C890" i="1"/>
  <c r="C889" i="1"/>
  <c r="C888" i="1"/>
  <c r="C887" i="1"/>
  <c r="C886" i="1"/>
  <c r="C885" i="1"/>
  <c r="C884" i="1"/>
  <c r="C883" i="1"/>
  <c r="C882" i="1"/>
  <c r="C881" i="1"/>
  <c r="C880" i="1"/>
  <c r="C879" i="1"/>
  <c r="C878" i="1"/>
  <c r="C877" i="1"/>
  <c r="C876" i="1"/>
  <c r="C875" i="1"/>
  <c r="C874" i="1"/>
  <c r="C873" i="1"/>
  <c r="C872" i="1"/>
  <c r="C871" i="1"/>
  <c r="C870" i="1"/>
  <c r="C869" i="1"/>
  <c r="C868" i="1"/>
  <c r="C867" i="1"/>
  <c r="C866" i="1"/>
  <c r="C865" i="1"/>
  <c r="C864" i="1"/>
  <c r="C863" i="1"/>
  <c r="C862" i="1"/>
  <c r="C861" i="1"/>
  <c r="C860" i="1"/>
  <c r="C859" i="1"/>
  <c r="C858" i="1"/>
  <c r="C857" i="1"/>
  <c r="C856" i="1"/>
  <c r="C855" i="1"/>
  <c r="C854" i="1"/>
  <c r="C853" i="1"/>
  <c r="C852" i="1"/>
  <c r="C851" i="1"/>
  <c r="C850" i="1"/>
  <c r="C849" i="1"/>
  <c r="C848" i="1"/>
  <c r="C847" i="1"/>
  <c r="C846" i="1"/>
  <c r="C845" i="1"/>
  <c r="C844" i="1"/>
  <c r="C843" i="1"/>
  <c r="C842" i="1"/>
  <c r="C841" i="1"/>
  <c r="C840" i="1"/>
  <c r="C839" i="1"/>
  <c r="C838" i="1"/>
  <c r="C837" i="1"/>
  <c r="C836" i="1"/>
  <c r="C835" i="1"/>
  <c r="C834" i="1"/>
  <c r="C833" i="1"/>
  <c r="C832" i="1"/>
  <c r="C831" i="1"/>
  <c r="C830" i="1"/>
  <c r="C829" i="1"/>
  <c r="C828" i="1"/>
  <c r="C827" i="1"/>
  <c r="C826" i="1"/>
  <c r="C825" i="1"/>
  <c r="C824" i="1"/>
  <c r="C823" i="1"/>
  <c r="C822" i="1"/>
  <c r="C821" i="1"/>
  <c r="C820" i="1"/>
  <c r="C819" i="1"/>
  <c r="C818" i="1"/>
  <c r="C817" i="1"/>
  <c r="C816" i="1"/>
  <c r="C815" i="1"/>
  <c r="C814" i="1"/>
  <c r="C813" i="1"/>
  <c r="C812" i="1"/>
  <c r="C811" i="1"/>
  <c r="C810" i="1"/>
  <c r="C809" i="1"/>
  <c r="C808" i="1"/>
  <c r="C807" i="1"/>
  <c r="C806" i="1"/>
  <c r="C805" i="1"/>
  <c r="C804" i="1"/>
  <c r="C803" i="1"/>
  <c r="C802" i="1"/>
  <c r="C801" i="1"/>
  <c r="C800" i="1"/>
  <c r="C799" i="1"/>
  <c r="C798" i="1"/>
  <c r="C797" i="1"/>
  <c r="C796" i="1"/>
  <c r="C795" i="1"/>
  <c r="C794" i="1"/>
  <c r="C793" i="1"/>
  <c r="C792" i="1"/>
  <c r="C791" i="1"/>
  <c r="C790" i="1"/>
  <c r="C789" i="1"/>
  <c r="C788" i="1"/>
  <c r="C787" i="1"/>
  <c r="C786" i="1"/>
  <c r="C785" i="1"/>
  <c r="C784" i="1"/>
  <c r="C783" i="1"/>
  <c r="C782" i="1"/>
  <c r="C781" i="1"/>
  <c r="C780" i="1"/>
  <c r="C779" i="1"/>
  <c r="C778" i="1"/>
  <c r="C777" i="1"/>
  <c r="C776" i="1"/>
  <c r="C775" i="1"/>
  <c r="C774" i="1"/>
  <c r="C773" i="1"/>
  <c r="C772" i="1"/>
  <c r="C771" i="1"/>
  <c r="C770" i="1"/>
  <c r="C769" i="1"/>
  <c r="C768" i="1"/>
  <c r="C767" i="1"/>
  <c r="C766" i="1"/>
  <c r="C765" i="1"/>
  <c r="C764" i="1"/>
  <c r="C763" i="1"/>
  <c r="C762" i="1"/>
  <c r="C761" i="1"/>
  <c r="C760" i="1"/>
  <c r="C759" i="1"/>
  <c r="C758" i="1"/>
  <c r="C757" i="1"/>
  <c r="C756" i="1"/>
  <c r="C755" i="1"/>
  <c r="C754" i="1"/>
  <c r="C753" i="1"/>
  <c r="C752" i="1"/>
  <c r="C751" i="1"/>
  <c r="C750" i="1"/>
  <c r="C749" i="1"/>
  <c r="C748" i="1"/>
  <c r="C747" i="1"/>
  <c r="C746" i="1"/>
  <c r="C745" i="1"/>
  <c r="C744" i="1"/>
  <c r="C743" i="1"/>
  <c r="C742" i="1"/>
  <c r="C741" i="1"/>
  <c r="C740" i="1"/>
  <c r="C739" i="1"/>
  <c r="C738" i="1"/>
  <c r="C737" i="1"/>
  <c r="C736" i="1"/>
  <c r="C735" i="1"/>
  <c r="C734" i="1"/>
  <c r="C733" i="1"/>
  <c r="C732" i="1"/>
  <c r="C731" i="1"/>
  <c r="C730" i="1"/>
  <c r="C729" i="1"/>
  <c r="C728" i="1"/>
  <c r="C727" i="1"/>
  <c r="C726" i="1"/>
  <c r="C725" i="1"/>
  <c r="C724" i="1"/>
  <c r="C723" i="1"/>
  <c r="C722" i="1"/>
  <c r="C721" i="1"/>
  <c r="C720" i="1"/>
  <c r="C719" i="1"/>
  <c r="C718" i="1"/>
  <c r="C717" i="1"/>
  <c r="C716" i="1"/>
  <c r="C715" i="1"/>
  <c r="C714" i="1"/>
  <c r="C713" i="1"/>
  <c r="C712" i="1"/>
  <c r="C711" i="1"/>
  <c r="C710" i="1"/>
  <c r="C709" i="1"/>
  <c r="C708" i="1"/>
  <c r="C707" i="1"/>
  <c r="C706" i="1"/>
  <c r="C705" i="1"/>
  <c r="C704" i="1"/>
  <c r="C703" i="1"/>
  <c r="C702" i="1"/>
  <c r="C701" i="1"/>
  <c r="C700" i="1"/>
  <c r="C699" i="1"/>
  <c r="C698" i="1"/>
  <c r="C697" i="1"/>
  <c r="C696" i="1"/>
  <c r="C695" i="1"/>
  <c r="C694" i="1"/>
  <c r="C693" i="1"/>
  <c r="C692" i="1"/>
  <c r="C691" i="1"/>
  <c r="C690" i="1"/>
  <c r="C689" i="1"/>
  <c r="C688" i="1"/>
  <c r="C687" i="1"/>
  <c r="C686" i="1"/>
  <c r="C685" i="1"/>
  <c r="C684" i="1"/>
  <c r="C683" i="1"/>
  <c r="C682" i="1"/>
  <c r="C681" i="1"/>
  <c r="C680" i="1"/>
  <c r="C679" i="1"/>
  <c r="C678" i="1"/>
  <c r="C677" i="1"/>
  <c r="C676" i="1"/>
  <c r="C675" i="1"/>
  <c r="C674" i="1"/>
  <c r="C673" i="1"/>
  <c r="C672" i="1"/>
  <c r="C671" i="1"/>
  <c r="C670" i="1"/>
  <c r="C669" i="1"/>
  <c r="C668" i="1"/>
  <c r="C667" i="1"/>
  <c r="C666" i="1"/>
  <c r="C665" i="1"/>
  <c r="C664" i="1"/>
  <c r="C663" i="1"/>
  <c r="C662" i="1"/>
  <c r="C661" i="1"/>
  <c r="C660" i="1"/>
  <c r="C659" i="1"/>
  <c r="C658" i="1"/>
  <c r="C657" i="1"/>
  <c r="C656" i="1"/>
  <c r="C655" i="1"/>
  <c r="C654" i="1"/>
  <c r="C653" i="1"/>
  <c r="C652" i="1"/>
  <c r="C651" i="1"/>
  <c r="C650" i="1"/>
  <c r="C649" i="1"/>
  <c r="C648" i="1"/>
  <c r="C647" i="1"/>
  <c r="C646" i="1"/>
  <c r="C645" i="1"/>
  <c r="C644" i="1"/>
  <c r="C643" i="1"/>
  <c r="C642" i="1"/>
  <c r="C641" i="1"/>
  <c r="C640" i="1"/>
  <c r="C639" i="1"/>
  <c r="C638" i="1"/>
  <c r="C637" i="1"/>
  <c r="C636" i="1"/>
  <c r="C635" i="1"/>
  <c r="C634" i="1"/>
  <c r="C633" i="1"/>
  <c r="C632" i="1"/>
  <c r="C631" i="1"/>
  <c r="C630" i="1"/>
  <c r="C629" i="1"/>
  <c r="C628" i="1"/>
  <c r="C627" i="1"/>
  <c r="C626" i="1"/>
  <c r="C625" i="1"/>
  <c r="C624" i="1"/>
  <c r="C623" i="1"/>
  <c r="C622" i="1"/>
  <c r="C621" i="1"/>
  <c r="C620" i="1"/>
  <c r="C619" i="1"/>
  <c r="C618" i="1"/>
  <c r="C617" i="1"/>
  <c r="C616" i="1"/>
  <c r="C615" i="1"/>
  <c r="C614" i="1"/>
  <c r="C613" i="1"/>
  <c r="C612" i="1"/>
  <c r="C611" i="1"/>
  <c r="C610" i="1"/>
  <c r="C609" i="1"/>
  <c r="C608" i="1"/>
  <c r="C607" i="1"/>
  <c r="C606" i="1"/>
  <c r="C605" i="1"/>
  <c r="C604" i="1"/>
  <c r="C603" i="1"/>
  <c r="C602" i="1"/>
  <c r="C601" i="1"/>
  <c r="C600" i="1"/>
  <c r="C599" i="1"/>
  <c r="C598" i="1"/>
  <c r="C597" i="1"/>
  <c r="C596" i="1"/>
  <c r="C595" i="1"/>
  <c r="C594" i="1"/>
  <c r="C593" i="1"/>
  <c r="C592" i="1"/>
  <c r="C591" i="1"/>
  <c r="C590" i="1"/>
  <c r="C589" i="1"/>
  <c r="C588" i="1"/>
  <c r="C587" i="1"/>
  <c r="C586" i="1"/>
  <c r="C585" i="1"/>
  <c r="C584" i="1"/>
  <c r="C583" i="1"/>
  <c r="C582" i="1"/>
  <c r="C581" i="1"/>
  <c r="C580" i="1"/>
  <c r="C579" i="1"/>
  <c r="C578" i="1"/>
  <c r="C577" i="1"/>
  <c r="C576" i="1"/>
  <c r="C575" i="1"/>
  <c r="C574" i="1"/>
  <c r="C573" i="1"/>
  <c r="C572" i="1"/>
  <c r="C571" i="1"/>
  <c r="C570" i="1"/>
  <c r="C569" i="1"/>
  <c r="C568" i="1"/>
  <c r="C567" i="1"/>
  <c r="C566" i="1"/>
  <c r="C565" i="1"/>
  <c r="C564" i="1"/>
  <c r="C563" i="1"/>
  <c r="C562" i="1"/>
  <c r="C561" i="1"/>
  <c r="C560" i="1"/>
  <c r="C559" i="1"/>
  <c r="C558" i="1"/>
  <c r="C557" i="1"/>
  <c r="C556" i="1"/>
  <c r="C555" i="1"/>
  <c r="C554" i="1"/>
  <c r="C553" i="1"/>
  <c r="C552" i="1"/>
  <c r="C551" i="1"/>
  <c r="C550" i="1"/>
  <c r="C549" i="1"/>
  <c r="C548" i="1"/>
  <c r="C547" i="1"/>
  <c r="C546" i="1"/>
  <c r="C545" i="1"/>
  <c r="C544" i="1"/>
  <c r="C543" i="1"/>
  <c r="C542" i="1"/>
  <c r="C541" i="1"/>
  <c r="C540" i="1"/>
  <c r="C539" i="1"/>
  <c r="C538" i="1"/>
  <c r="C537" i="1"/>
  <c r="C536" i="1"/>
  <c r="C535" i="1"/>
  <c r="C534" i="1"/>
  <c r="C533" i="1"/>
  <c r="C532" i="1"/>
  <c r="C531" i="1"/>
  <c r="C530" i="1"/>
  <c r="C529" i="1"/>
  <c r="C528" i="1"/>
  <c r="C527" i="1"/>
  <c r="C526" i="1"/>
  <c r="C525" i="1"/>
  <c r="C524" i="1"/>
  <c r="C523" i="1"/>
  <c r="C522" i="1"/>
  <c r="C521" i="1"/>
  <c r="C520" i="1"/>
  <c r="C519" i="1"/>
  <c r="C518" i="1"/>
  <c r="C517" i="1"/>
  <c r="C516" i="1"/>
  <c r="C515" i="1"/>
  <c r="C514" i="1"/>
  <c r="C513" i="1"/>
  <c r="C512" i="1"/>
  <c r="C511" i="1"/>
  <c r="C510" i="1"/>
  <c r="C509" i="1"/>
  <c r="C508" i="1"/>
  <c r="C507" i="1"/>
  <c r="C506" i="1"/>
  <c r="C505" i="1"/>
  <c r="C504" i="1"/>
  <c r="C503" i="1"/>
  <c r="C502" i="1"/>
  <c r="C501" i="1"/>
  <c r="C500" i="1"/>
  <c r="C499" i="1"/>
  <c r="C498" i="1"/>
  <c r="C497" i="1"/>
  <c r="C496" i="1"/>
  <c r="C495" i="1"/>
  <c r="C494" i="1"/>
  <c r="C493" i="1"/>
  <c r="C492" i="1"/>
  <c r="C491" i="1"/>
  <c r="C490" i="1"/>
  <c r="C489" i="1"/>
  <c r="C488" i="1"/>
  <c r="C487" i="1"/>
  <c r="C486" i="1"/>
  <c r="C485" i="1"/>
  <c r="C484" i="1"/>
  <c r="C483" i="1"/>
  <c r="C482" i="1"/>
  <c r="C481" i="1"/>
  <c r="C480" i="1"/>
  <c r="C479" i="1"/>
  <c r="C478" i="1"/>
  <c r="C477" i="1"/>
  <c r="C476" i="1"/>
  <c r="C475" i="1"/>
  <c r="C474" i="1"/>
  <c r="C473" i="1"/>
  <c r="C472" i="1"/>
  <c r="C471" i="1"/>
  <c r="C470" i="1"/>
  <c r="C469" i="1"/>
  <c r="C468" i="1"/>
  <c r="C467" i="1"/>
  <c r="C466" i="1"/>
  <c r="C465" i="1"/>
  <c r="C464" i="1"/>
  <c r="C463" i="1"/>
  <c r="C462" i="1"/>
  <c r="C461" i="1"/>
  <c r="C460"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9"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W381"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W298"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W148"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C2" i="1"/>
</calcChain>
</file>

<file path=xl/sharedStrings.xml><?xml version="1.0" encoding="utf-8"?>
<sst xmlns="http://schemas.openxmlformats.org/spreadsheetml/2006/main" count="10816" uniqueCount="4777">
  <si>
    <t>Timestamp</t>
  </si>
  <si>
    <t>Where you live</t>
  </si>
  <si>
    <t>UN Sub region</t>
  </si>
  <si>
    <t>UN Macro Region</t>
  </si>
  <si>
    <t>Your current occupation</t>
  </si>
  <si>
    <t>Your age</t>
  </si>
  <si>
    <t>Your gender identity</t>
  </si>
  <si>
    <t>When you think about 2050, what are you most hopeful about?</t>
  </si>
  <si>
    <t>When you think about 2050, what are you most concerned about?</t>
  </si>
  <si>
    <t xml:space="preserve">How would you like higher education to be in 2050? </t>
  </si>
  <si>
    <t>How could higher education contribute to better futures for all in 2050?</t>
  </si>
  <si>
    <t>Argentina</t>
  </si>
  <si>
    <t>Latin America and the Caribbean</t>
  </si>
  <si>
    <t>School teacher, staff, manager</t>
  </si>
  <si>
    <t>16-30</t>
  </si>
  <si>
    <t>Female</t>
  </si>
  <si>
    <t>Muy pocas cosas me generan esperanza. Una de ellas es la revisión curricular que se genera desde una propuesta de género y feminista.</t>
  </si>
  <si>
    <t>El avance de la derecha extrema, la desvinculación de los Estados en la educación pública, el colapso ambiental.</t>
  </si>
  <si>
    <t>Inclusiva, diversa, crítica, posibilitadora de mejores condiciones de vida para sus integrantes y estudiantes.</t>
  </si>
  <si>
    <t>Actualizando el currículum: revisando los sesgos de género, raza y clase que intervienen en la construcción colectiva de conocimiento. Acercándose a sus comunidades proactivamente, a través de la creación y difusión de producción y medios propios, promoviendo la convivencia democrática en sus comunidades, alentando a les jóvenes a integrarse a sus comunidades. Incorporándose a la construcción de sentido y a la construcción de la agenda pública y mediática, sumando a sus comunidades información y conocimiento confiable acerca de las coyunturas y necesidades de sus poblaciones.</t>
  </si>
  <si>
    <t>Higher education teacher, lecturer, researcher, faculty</t>
  </si>
  <si>
    <t>46-60</t>
  </si>
  <si>
    <t>La interconexión global</t>
  </si>
  <si>
    <t>la desigualdad social</t>
  </si>
  <si>
    <t>Abarcativa, global y universal</t>
  </si>
  <si>
    <t>Incluyendo a todos los confines de la Tierra, aportando soluciones tecnológicas y socioeconomicas que favorezcan a la integracion de todas las culturas</t>
  </si>
  <si>
    <t>Comprensión global, equidad en el acceso a la educación, mayor desarrollo de la creatividad e innovación en los procesos de enseñanza- aprendizaje.</t>
  </si>
  <si>
    <t>Que los sueños y esperanzas de los Jóvenes de hoy esten frustradas, que las buenas intenciones queden en informes y no podamos resolver los problemas reales, que las asimetrías entre los paises se produndicen, que el planeta mantenga el curso actual sin respuestas concretas.</t>
  </si>
  <si>
    <t>Equitativa e inclusiva, hibrida, mas internacionalizada pero respetando las diferencias e identidades locales, orientada a la persona y enfocada en trabajos interdiciplinarios, problematizando la realidad para buscar soluciones.</t>
  </si>
  <si>
    <t>Preparando a sus docentes en modelos más creativos de enseñanza, facilitando con ayuda de tecnología el acceso al conocimiento, mediando con investigación y extensión a la sociedad.</t>
  </si>
  <si>
    <t>31-45</t>
  </si>
  <si>
    <t>Male</t>
  </si>
  <si>
    <t>Los esfuerzos que hace la gente pro solidarizarse con los que están en desventaja y la conciencia que se observa en que estamos frente a problemas muy serios que estamos ocasionando nosotros mismos</t>
  </si>
  <si>
    <t>Que no logremos cambiar el modelo económico-productivo a tiempo y generemos una crisis ambiental catastrófica</t>
  </si>
  <si>
    <t>Me gustaría que cambie el modelo vertical, donde el profesor es la fuente de saber y se lo cede al alumno, y que se adopte un modelo donde el alumno explore y potencie su capacidad de adquirir, producir y aplicar conocimientos</t>
  </si>
  <si>
    <t>A través de un vínculo más fuerte y comprometido con la sociedad, formando valores, multiplicando formas de pensar más abiertas, más propensas al cambio, prospectivas</t>
  </si>
  <si>
    <t>el avance de la ciencia y la tecnología</t>
  </si>
  <si>
    <t>las crisis sociales</t>
  </si>
  <si>
    <t>integral, articulada, universal</t>
  </si>
  <si>
    <t>enseñando a pensar por uno mismo, con sentido crítico sin comprar lo que otros dicen</t>
  </si>
  <si>
    <t>&gt;60</t>
  </si>
  <si>
    <t>La visión de una educación de calidad que promueva el pensamiento crítico, para contribuir al bienestar y la paz social. Una sociedad con mayor equidad en diferentes aspectos, transparencia en la gestión de organizaciones y mayor compromiso social de los actores.</t>
  </si>
  <si>
    <t>La falta de democracia, la concentración del poder en grupos, el incremento de la desigualdad y exclusión de grupos sociales, la paz mundial y la preservación del ambiente.</t>
  </si>
  <si>
    <t>Un ámbito inclusivo que contribuya al desarrollo del ser humano y de los valores sociales por sobre los individuales, que se comprometa con la libertad, la paz y la preservación del ambiente para las generaciones futuras.</t>
  </si>
  <si>
    <t>Trabajando por una inclusión con calidad en todo sistema educativo, garantizando la libertad y la libre expresión, fortaleciendo la autonomía y la democracia, evitando que las instituciones sean cooptadas por grupos que impongan sus intereses y pensamiento.</t>
  </si>
  <si>
    <t xml:space="preserve">Las iniciativas de cooperación interuniversitaria en América Latina y el Caribe                                        ria </t>
  </si>
  <si>
    <t>Los avances neoliberales en ´pos de una educación superior dominada por universidades "de élite" asociadas a corporaciones internacionales , encapsulada en forma de "credenciales" acumulables, sin anclaje en un ambiente universitario</t>
  </si>
  <si>
    <t>Interdisciplinaria y vinculada fuertemente al progreso de nuestra comunidades, sin fines de lucro,  multicultural  y con inclusión de todos y todas.</t>
  </si>
  <si>
    <t>Fortaleciéndose a través de la colaboración entre universidades hermanas, ancladas en las necesidades de la región, no en los intereses del mundo de los negocios.</t>
  </si>
  <si>
    <t>Public sector worker in a field related to higher education</t>
  </si>
  <si>
    <t>los cambios de energias fósiles a las renovables</t>
  </si>
  <si>
    <t>la polarización social y la concentración de capitales. Inequidad y marginación. falta de acceso a educación y alimento sobre todo de los niños.</t>
  </si>
  <si>
    <t>inclusiva, universal y seprada de la capacidad de generar dinero</t>
  </si>
  <si>
    <t>no veo a la educación superior como aislada de toda la educación. Cirtamente con un compromiso mayor con la transparencia del sistema, con acuerdos de todos los sectores para lograr gente que sea, además de buena en su profesión, éticamente y moralmente intachables. Algo así como está empezando a surgir con las empresas con propósito. Soy diseñador industrial y en la universidad nos enseñaron a ser un engranaje del sistema de producción de capital. Quizá sería diferente si hubiésemos aprendido estrategias de generación de empleo. La educación superior sin el enganche con el sistema de aplicación (industrias, centros de atención, etc; en forma más amplia, producción, comercialización y consumo; no puede tener un impacto adecuado. Solo a través de organismos oficiales u ONG`s se llega a un aporte a la solución de problemas para la gran mayoría de gente que no tiene acceso a comprar o a invertir en comprar elementos dignos.</t>
  </si>
  <si>
    <t xml:space="preserve">La humanización de las tecnologías, que la humanidad siga apostando a la capacitación </t>
  </si>
  <si>
    <t>La destrucción del medio ambiente, la falta de compromiso de las naciones en estos tiempos, que no apuestan a un futuro mas limpio</t>
  </si>
  <si>
    <t>Que la educación mantenga la personalización, y que la tecnología sea un medio no el fin</t>
  </si>
  <si>
    <t>Incorporando permanentemente la conciencia de preservación del medio ambiente,  para ejercer una profesión en el futuro, con la conciencia puesta en servicio de mejorar la calidad de vida sin destruir el medio ambiente. Insistir permanentemente en la Ética y Responsabilidad individual para el mejor funcionamiento de todas las personas. Colaborando permanentemente con  la educación media, creando los puentes adecuados, para que los estudiantes crucen de una educación a otra, sin barreras y obstaculos</t>
  </si>
  <si>
    <t>Cambios culturales profundos basado en valores y respeto a naturaleza, al ser humano</t>
  </si>
  <si>
    <t>Pobreza y desigualdad social. Recursos naturales depredados</t>
  </si>
  <si>
    <t>Expandida, abierta, no enciclopedista ni atada a asignaturas rígidas. Investigativa con fuerte vínculo con la sociedad. Accesible a todos.</t>
  </si>
  <si>
    <t>Que sea generadora de conocimientos en construcción democrática, es decir, inclusiva y accesible. Que los conocimientos que genere y desarrolle forme profesionales comprometidos con la sociedad, la naturaleza, el bienestar.</t>
  </si>
  <si>
    <t>Public sector worker in any other field</t>
  </si>
  <si>
    <t xml:space="preserve">La juventud de hoy está comprometida y se interesa por la política, el bienestar, la formación. </t>
  </si>
  <si>
    <t>Ambiente, pobreza, brechas económicas</t>
  </si>
  <si>
    <t>Orientada a la formación en habilidad.</t>
  </si>
  <si>
    <t>La educación es esencial para formar en conocimientos, valores, herramientas, habilidades, razonamientos. Instruye, motiva, contextualiza.</t>
  </si>
  <si>
    <t>Prefer not to disclose</t>
  </si>
  <si>
    <t>La evolucion del conocimiento, la ciencia, los paradigmas educativos, la investigacion interdisciplinar</t>
  </si>
  <si>
    <t>La formación en educacion superior con docentes e investigadores actualizados</t>
  </si>
  <si>
    <t xml:space="preserve">Dinámica, interdisciplinaria, con masa critica acorde a la evolucion de las disciplinas </t>
  </si>
  <si>
    <t>con universidades abiertas, en redes e intercambios mediante la internacionalización</t>
  </si>
  <si>
    <t>Mis estudiantes</t>
  </si>
  <si>
    <t>La crisis del capital</t>
  </si>
  <si>
    <t>Inclusiva</t>
  </si>
  <si>
    <t>Construyendo saberes al servicio de sus pueblos</t>
  </si>
  <si>
    <t>Que "el conocimiento" será la respuesta creativa e innovadora a los problemas complejos de las sociedades, y se observarán en la calidad de vida, la salud y el trabajo de la sociedad impactada por las universidades</t>
  </si>
  <si>
    <t>Lo que los avances de la tecnología hagan con nosotros, si no logramos antes definir que hacer con ella? y como darle sentido y valorizar su sostenibilidad</t>
  </si>
  <si>
    <t xml:space="preserve">Con carácter exógeno:  Abierta como para incluir a todo aquel que quiera estudiar, sin importar condición social o económica, Inclusiva para llegar a territorios que hoy no llega, Gran Consultora Publica (por excelencia y por reconocimiento) para dar respuestas a los problemas de las comunidades. Por característica endógena:   con el 100% de Dedicaciones Exclusivas de profesores en Ciencias y Tecnologías Básicas, y 100% de D. Simples para las C y T Aplicadas. Y eso sí, respetando los valores y principios de la Reforma Universitaria de 1918 en Argentina, fortaleciendo la democracia de sus claustros. Si en 2050 esto es así, significa que se han resuelto todos los problemas temporales, con libertad y creatividad. </t>
  </si>
  <si>
    <t xml:space="preserve">Apostando a la Integración entre los actores de la Universidad y los Actores del Territorio. Globalidad de los conocimientos básicos y localidad de los conocimientos aplicados, como una construcción territorial. Mas personas con conocimientos, significa mas ascenso social de las personas y sus familias, mas desarrollo territorial. O sea mejor futuro! </t>
  </si>
  <si>
    <t xml:space="preserve">La capacidad de producir saberes asociados a los intereses de cada una de las personas en sus respectivas actividades. </t>
  </si>
  <si>
    <t xml:space="preserve">Las imposibilidades de los sistemas sociales de dar respuesta a las necesidades humanas. </t>
  </si>
  <si>
    <t>Como un derecho de todos/as con posibilidades de acceso , permanencia y egreso</t>
  </si>
  <si>
    <t xml:space="preserve">Mejorando las trayectorias de estudiantes en condiciones de alta vulnerabilidad social </t>
  </si>
  <si>
    <t>Ver a los chicos con mejores insertos en la generación del conocimiento</t>
  </si>
  <si>
    <t>La disponibilidad de recursos tecnológicos accesibles para paises en vías de desarrollo</t>
  </si>
  <si>
    <t>Al alcance de todos y como columna vertebral de cualquier política de estado</t>
  </si>
  <si>
    <t>Con planes de inserción graduales para los que no pudieron tener acceso.</t>
  </si>
  <si>
    <t>Crecimiento, sustentabilidad, mejoras en el medio ambiente, calidad de la educación en todos los niveles</t>
  </si>
  <si>
    <t>Medio ambiente, salud</t>
  </si>
  <si>
    <t>Contextualizada y adaptada a los cambios, disruptiva, con calidad</t>
  </si>
  <si>
    <t>Adaptándose a los cambios, a las formas o modos de impartirse, profesiones según los requerimientos del mercado laboral,  énfasis en el desarrollo de competencias y orientada a la práctica, curriculum flexible, reconocimiento de títulos, movilidad virtual.</t>
  </si>
  <si>
    <t>Pensar en la posibilidad que surja una nueva generación política basada en el respeto a los principios esenciales con foco en educación, salud, trabajo y dignidad que en conjunto generarán además una economía sostenible. En particular, en cuanto a educación superior, que se arbitren los medios necesarios para que exista una mirada pensada en los avances científico tecnológicos en pos de buscar lo que contribuya al desarrollo de los pueblos. Y que la internacionalización de la educación pase de ser un reto a una realidad.</t>
  </si>
  <si>
    <t>La inequidad entre los países fruto de los desmanejos de gestión en educación, salud y economía. La falta de interés en la educación superior debido a la falta de adecuación de las instancias educativas previas a la realidad del estudiante. Por más tecnología que exista sino se motiva, el resultado será siempre igual. Y peor aún sino se establecen políticas firmes para que la conectividad y las posibilidades lleguen a todos.</t>
  </si>
  <si>
    <t>Disponible a todos en cuanto a que aquellos que pueden costearla contribuyan a permitir que haya ayudas para quienes no. La educación virtual es un gran avance, pero en países en donde la conectividad es limitada, en donde aún las tasas de analfabetismo son altas, no sirve...Primero deberían reorganizarse las políticas estratégicas, luego avanzar en innovaciones para que no sean ficticias ni platónicas. La educación superior debería contar con un presupuesto razonable que permita afrontar los nuevos desafíos y generar espacios sostenibles y mejorables en el tiempo. La educación superior es o debería ser pensada como la base del desarrollo de los países y entre los países, aquí la internacionalización es crucial; el intercambio de alumnos, docentes, investigadores, experiencias, trabajos compartidos y demás, son motivación muy importante que debería ser considerado en todas las áreas.</t>
  </si>
  <si>
    <t>Con equidad, considerando las áeras de vacancia, estimulando a los estudiantes a ir más allá de la simple currícula, motivándolos a la innovación, al desarrollo, con un compromiso social, ciudadano en el área de formación, basado en principios de respeto por el otro, en la promoción del espíritu colaborativo. Nuevamente, considero que la intenacionalización es un reto fundamental que debemos afrontar o quienes ya lo tenemos incluido, potenciarlo. ¡Entre todos, para todos!, me parece que puede ser un slogan muy importante.</t>
  </si>
  <si>
    <t>Private sector worker in a field related to higher education</t>
  </si>
  <si>
    <t>Los jóvenes</t>
  </si>
  <si>
    <t>El ambiente</t>
  </si>
  <si>
    <t xml:space="preserve">Comprometida actualizada </t>
  </si>
  <si>
    <t>Investigación</t>
  </si>
  <si>
    <t>Higher education staff, manager</t>
  </si>
  <si>
    <t>Educación</t>
  </si>
  <si>
    <t>Economía</t>
  </si>
  <si>
    <t xml:space="preserve">Híbrida, </t>
  </si>
  <si>
    <t xml:space="preserve">Pesamiento, reflexión, acción colaborativa, </t>
  </si>
  <si>
    <t>Que hayamos aprendido a ser tolerantes, respetuosos con el medio y con las otras culturas</t>
  </si>
  <si>
    <t>Que la fuerte digitalización actual haya profundizado la grieta y excluído a los que necesitan ser parte.</t>
  </si>
  <si>
    <t>Inlcusiva. Un derecho universal real. Una formación para ciudadanos del mundo comprometidos con el.</t>
  </si>
  <si>
    <t>Profundizando la articulación científico tecnológica con las empresas, para llevar adelante procesos de incorporación de tecnologías verdes, que incluyan la preoucpación por el ambiente, el hábitat, la cultura. Estudiando la sustentabilidad desde todo punto de vista. Educando a las generaciones  futuras para cuidar y velar por lo importante.</t>
  </si>
  <si>
    <t>Andorra</t>
  </si>
  <si>
    <t>Europe and North America</t>
  </si>
  <si>
    <t xml:space="preserve">La consciencia global </t>
  </si>
  <si>
    <t xml:space="preserve">El retroceso en los derechos individuales </t>
  </si>
  <si>
    <t>General y accesible para todos</t>
  </si>
  <si>
    <t xml:space="preserve">Aportando y generando conocimientos accesibles </t>
  </si>
  <si>
    <t>Austria</t>
  </si>
  <si>
    <t>Opening access to higher education.</t>
  </si>
  <si>
    <t>Preserving higher education as public good.</t>
  </si>
  <si>
    <t>Higher Education should remain a public good, an open space of co-creating knowledge by the academic community, equally inclusive of academic staff, students and the society. Safeguarding academic freedom and institutional autonomy, publicly funded and providing tenure, while employing more academic staff and thus contributing to the quality of both research and education.</t>
  </si>
  <si>
    <t>Higher education must not succumb to the pressures of neither authoritarian governments, nor private funding interests. It should not remain an Ivory Tower, nor a place of social reproduction but a place for critical thinking, providing innovative reflections for a common better future of the world.</t>
  </si>
  <si>
    <t>Belgium</t>
  </si>
  <si>
    <t>Collaboration at all levels towards lifelong learning</t>
  </si>
  <si>
    <t>The "dehumanization" of education</t>
  </si>
  <si>
    <t>As a collaborative learning</t>
  </si>
  <si>
    <t>Through better collaboration with other forms of education</t>
  </si>
  <si>
    <t>Canada</t>
  </si>
  <si>
    <t>greater global understanding and respect across cultures and civilizations</t>
  </si>
  <si>
    <t>the potential of war, the dangers of climate change</t>
  </si>
  <si>
    <t>accessible to as many as possible, forming citizens able to take responsibility locally, nationally, regionally and globally with deep spiritual commitment and strong moral values</t>
  </si>
  <si>
    <t>greater presence of liberal arts in the curriculum for all, greater recognition of different knowledge traditions and patterns, including those of indigenous peoples</t>
  </si>
  <si>
    <t>Higher education student</t>
  </si>
  <si>
    <t>potentially greater access to quality education for all people</t>
  </si>
  <si>
    <t>world citizens turning into programmable automatons as a result of imposed technological innovation</t>
  </si>
  <si>
    <t>increasingly flexible, international and collaborative in spirit and in deed</t>
  </si>
  <si>
    <t xml:space="preserve">If meaningful effort were made to infuse experiential education throughout the higher education system, then I would see a more promising future for the sector. </t>
  </si>
  <si>
    <t>Reducción de la desigualdad</t>
  </si>
  <si>
    <t>Crisis mundial ambiental</t>
  </si>
  <si>
    <t>Más equitativa</t>
  </si>
  <si>
    <t>Dejando de considerar a la universidad como la un única vía de educación superior</t>
  </si>
  <si>
    <t>Equal opportunities for all.</t>
  </si>
  <si>
    <t>Hegemony and colonial mentality still exists.</t>
  </si>
  <si>
    <t>Equal opportunity for all.</t>
  </si>
  <si>
    <t>To make the world a peaceful, just and equitable place.</t>
  </si>
  <si>
    <t xml:space="preserve">Espero que luego de la actual pandemia, los habitantes de este planeta podamos tener una mayor conciencia sobre el cuidado del medio ambiente y de la salud personal. </t>
  </si>
  <si>
    <t xml:space="preserve">Una d elas mayores preocupaciones que tengo es que se ensanchen aún más las diferencias entre los países del primer mundo y los subdesarrollados. </t>
  </si>
  <si>
    <t xml:space="preserve">Espero que sea más inclusiva en lo referente a los estudios de grado para todas las clases sociales y que también haya más becas para los postgrados.   </t>
  </si>
  <si>
    <t xml:space="preserve">Ojalá que la educación sea uno de los elementos más amplios de ascenso social que supo ser en años previos. </t>
  </si>
  <si>
    <t>Las inquietudes de los adolescentes de hoy</t>
  </si>
  <si>
    <t>El descuido de la seguridad</t>
  </si>
  <si>
    <t>Basada en el estudio y trabajo en grupos, en equipo.</t>
  </si>
  <si>
    <t>Ampliando su espectro</t>
  </si>
  <si>
    <t xml:space="preserve">La aprobación de una serie de herramientas legales orientadas a garantizar derechos humanos a las minorías. </t>
  </si>
  <si>
    <t>Las consecuencias de un crecimiento económico no compatible con el desarrollo sustentable.</t>
  </si>
  <si>
    <t xml:space="preserve">Una educación internacional e intercultural, que comprenda la enseñanza de cosmovisiones no necesariamente eurocéntricas y de lenguas no hegemónicas, comprometida con el desarrollo sustentable y el respeto de los derechos humanos. </t>
  </si>
  <si>
    <t xml:space="preserve">Construir redes de trabajos sostenibles con diferentes actores e instituciones locales e internacionales tendientes a identificar y estudiar las principales problemáticas y sus posibles abordajes. </t>
  </si>
  <si>
    <t xml:space="preserve">La mayor conciencia sobre la Cris climática </t>
  </si>
  <si>
    <t xml:space="preserve">La desenfrenada concentración de la riqueza </t>
  </si>
  <si>
    <t xml:space="preserve">Multimodal , gratuita, de itinerarios diversos </t>
  </si>
  <si>
    <t>Asumiendo que el proceso educativo no tiene limites etarios</t>
  </si>
  <si>
    <t xml:space="preserve">La presencia de políticas de inclusión </t>
  </si>
  <si>
    <t>La desigualdad estructural y la concentración de la riqueza</t>
  </si>
  <si>
    <t>Gratuita y con planes de estudios integrados de forma interdisciplinar</t>
  </si>
  <si>
    <t xml:space="preserve">Teniendo mayor inserción en la comunidad </t>
  </si>
  <si>
    <t>Avances científicos contra las zoonosis</t>
  </si>
  <si>
    <t>Las enfermedades, la crisis, la contaminación</t>
  </si>
  <si>
    <t>Gratuita, accesible y de calidad</t>
  </si>
  <si>
    <t>Avances científicos y tecnológicos. Formar Profesionales que respondan a las necesidades sociales.</t>
  </si>
  <si>
    <t>La posibilidad de crear e innovar de formas colaborativas de la humanidad</t>
  </si>
  <si>
    <t>El cambio climático, la falta de liderazgo, la búsqueda de soluciones globales. El individualismo y el analfabetismo para vivir el S XXI. El poder de la tecnología en función del control y no de las soluciones globales para erradicar todo lo que destruya al planeta y quienes lo habitamos.</t>
  </si>
  <si>
    <t>Accesible e inclusiva. Híbrida. Anclada en proyectos que impacten en el mejoramiento de la vida en el planeta. Global, articulada. Centrada en la identificación y solución creativa de problemas. Gradual, escalable con periodos a término. Que no sean carreras largas.</t>
  </si>
  <si>
    <t>De manera contundente, generando RRHH que estén en condiciones de impactar en las comunidades.</t>
  </si>
  <si>
    <t xml:space="preserve">Que se haya aprendido de esta década sobre el respeto a los semejantes ya a la naturaleza, y que por ahora no hay otro régimen que el democratico con todos sus defectos. </t>
  </si>
  <si>
    <t>Que no se haya consolidado la región en su integración.</t>
  </si>
  <si>
    <t>Interdisciplinaria, multidisciplinaria, que ampliara los niveles de reflexión.</t>
  </si>
  <si>
    <t>Aportando para la formación de mejores ciudadanos, capaces de participar respetuosamente de su sociedad y de trabajar por las transformaciones necesarias.</t>
  </si>
  <si>
    <t>La desigualdad</t>
  </si>
  <si>
    <t>Comprometida con su pueblo</t>
  </si>
  <si>
    <t>Trabajando colectivamente con su entorno</t>
  </si>
  <si>
    <t>La militancia feminista por la igualdad y la equidad</t>
  </si>
  <si>
    <t>El fortalecimiento de los individualismos</t>
  </si>
  <si>
    <t>Mucho más centrada en atender la demanda de las sociedades locales que las sustentan, con mayor preocupación por el cuidado ambiental y no en un desarrollo clásico de profesionales que se centran en el crecimiento individual.</t>
  </si>
  <si>
    <t>Debería fortalecer los lazos extensionistas con las comunidades en las cuáles se insertan, con un claro anclaje en las políticas sociales de cada región, desarrollando las articulaciones interdisciplinarias que permitan atacar en forma conjunta las problemáticas sociales que cada región presenta.</t>
  </si>
  <si>
    <t>las nuevas generaciones</t>
  </si>
  <si>
    <t>MI edad</t>
  </si>
  <si>
    <t>Totalmente ligada a la evolucion del mundo laboral y a las necesidades de mejora socio cultural de la humanidad. Dedicadaa la investigacion y apilicacion de conocimientos, La Universidad debe ser uno de las guias que orienten a u futuro mejor pra odos. Sin mejora educativa no hay evolucion economica tampoco</t>
  </si>
  <si>
    <t>Investigacion investigacion investigacion y omrpomiso social</t>
  </si>
  <si>
    <t>los adelantos tecnologicos que mejoren la calidad de vida</t>
  </si>
  <si>
    <t>la desigualdad</t>
  </si>
  <si>
    <t>como un derecho accesible a todos, pertinente, no mercantilizada</t>
  </si>
  <si>
    <t>Que sea de calidad y fuera del comercio</t>
  </si>
  <si>
    <t xml:space="preserve">La posibilidad de un aumento de la cooperación internacional, la posibilidad de un avance en las relaciones de cooperación sur-sur y norte-sur respetuosa de los tiempos y las identidades contribuya a mejorar las condiciones y calidad de vida de los pueblos menos favorecidos </t>
  </si>
  <si>
    <t>Que un aumento de las tensiones internacionales en torno a los recursos (agua, petróleo, energía) pongan en riesgo la paz, que las injerencias de Estados Unidos en América Latina y el Caribe pongan en riesgo la región</t>
  </si>
  <si>
    <t>Me gustaría una educación superior que apoyara en dos vertientes, por un lado que considere su propio contexto, mediato e inmediato y al mismo tiempo que no pierda una perspectiva internacionalista, que fomente el intercambio y la movilidad de estudiantes y docentes/investigadores; que articule con actores locales contribuyendo al despliegue de sus capacidades aportando al mejoramiento de las condiciones de vida, al tiempo que abriendo horizontes a otras experiencias y al intercambio.</t>
  </si>
  <si>
    <t xml:space="preserve">Entre otras, considero que las contribuciones pueden partir de una mejora de las posibilidades de acceso y de las condiciones de permanencia y finalización de los estudios, el aumento de las posiciones para la incorporación de docentes, estudiantes y graduados a proyectos de investigación y desarrollo.  El despliegue de la virtualidad acompañado de reuniones presenciales y de trabajo directo en los territorios, la articulación con los sectores dinámicos de las sociedades pero también con los menos favorecidos, facilitando su acceso.  </t>
  </si>
  <si>
    <t xml:space="preserve">la comunidad humana </t>
  </si>
  <si>
    <t>el cambio climático / la ruptura de lazos afectivosociales</t>
  </si>
  <si>
    <t>Inclusiva/humanista/que resalte la relación  persona-sociedad-comunidad-mundo</t>
  </si>
  <si>
    <t>Nivelando globalmente el derecho al conocimiento</t>
  </si>
  <si>
    <t>Pienso que las nuevas generaciones con la ayuda de la tecnología pueden crear un mundo mejor, con aceptación de la diversidad, con el desarrollo de la creatividad y la conciencia colectiva, donde todos los que quieran puedan acceder a estudios postsecundarios liderando procesos sociales innovadores según sus estudios o sector de acción. Qué todos los univeristarios sean agentes de cambio, pacíficos, humanitarios, que puedan intercambiar con otras culturas. Donde no existan techos de cristal para nadie.</t>
  </si>
  <si>
    <t>La superpobación del planeta de manera descontrolada y haciendo abuso de los recursos naturales no renovables, contaminando, la falta de acceso a la educación de gran parte de niños adolescentes y jóvenes. La falta de una comunicación donde realmente se escuche al otro. Nuevas enfermedades que puedan surgir. Qué siga existiendo una pobreza extrema para algunos integrantes del planeta. La violencia y la inseguridad por la lucha de los recursos naturales y artificiales.</t>
  </si>
  <si>
    <t xml:space="preserve">Formadora de líderes positivos, con valores humanitarios, empáticos, sociales, preocupados por ayudar a los demás, que usen la tecnología y la creatividad para crear soluciones que nos ayuden a evolucionar no solo mentalmente, sino emocional y espiritualmente. Abiertos a descubrir nuevos mundos y conocimientos en otros planetas y a compartir el conocimiento con otros humanos y tal vez con seres de otros planetas. A aceptar a aquellos humanos que opten por ser cyborg tendientes a mejorar sus potencialidades y con un impacto positivo hacia otras personas. </t>
  </si>
  <si>
    <t>Formando buenos PROFESORES/MAESTROS: personas que no se limiten a enseñar conocimientos técnicos, sino valores, que eduquen en todo lo anteriormente expuesto: desarrollen las potencialidades de sus estudiantes, les ayuden a descubrir qué talentos poseen y los desarrollen de la mejor manera y en pro de una humanidad más solidaria y justa con mayor sabiduría y no tanto tecnicismo. Que eduquen más bien para la paz y la construcción de conocimientos de manera colaborativa y participen de redes internacionales. Que dichos maestros eduquen en la duda, en la curiosidad, en la investigación, en la proactividad, en el libre pensamiento, en la creación de aulas multiculturales (conectadas con estudiantes de otras universidades, de otras culturas, donde no solo se construya conocimiento sino se compartan creencias, elementos culturales, distintas religiones, sabidurías ancestrales de dichas culturas). Además se cultive y promueva el BIENESTAR y la FELICIDAD ORGANIZACIONAL, es decir, donde se disfrute del estudio y descubrimiento de nuevos conocimientos que se comparten tanto por docentes como por estudiantes y que dichos conocimientos/sabidurías se compartan con los otros niveles educativos con la comunidad que rodea a las instituciones educativas de nivel superior, es decir, que la formación universitaria tenga un gran impacto no solo en el mercado laboral sino también en el desarrollo regional y global de la humanidad y de los otros niveles educativos.</t>
  </si>
  <si>
    <t>la teconolgía</t>
  </si>
  <si>
    <t>los recursos naturales finitos</t>
  </si>
  <si>
    <t>universal</t>
  </si>
  <si>
    <t>a partir de un desarrollo universal e inclusivo</t>
  </si>
  <si>
    <t>La posibilidad de recuperar el pensamiento crítico</t>
  </si>
  <si>
    <t>Lo inequitativo en todas sus dimensiones</t>
  </si>
  <si>
    <t>Abierta, co participativa, crítica, integral e integrada</t>
  </si>
  <si>
    <t>revisando su historia y ponderando sus logros para pensar nuevas estrategias ante sus fracasos</t>
  </si>
  <si>
    <t>la solidaridad y derechos humanos para todxs</t>
  </si>
  <si>
    <t xml:space="preserve">la desigualdad </t>
  </si>
  <si>
    <t>una educación que indague y forme críticamente sobre el mundo que vivimos para proyectar cambios necesarios</t>
  </si>
  <si>
    <t>Primero deber ser una prioridad como política educativa del Estado. Debe ser gratuita para todxs, y debe establecerse vínculos de trabajo e investigación con los demás ámbitos sociales</t>
  </si>
  <si>
    <t>nada</t>
  </si>
  <si>
    <t>la situación social a nivel global, regional y nacional</t>
  </si>
  <si>
    <t>Debería ser una educación gratuita, sostenida por los Estados, de calidad e inclusiva, antendiendo a los saberes científicos por fuera de la ciencia positivista que aún nos domina</t>
  </si>
  <si>
    <t>Desarrollando sistemas públicos de ES que no respondan a los intereses de las empresas solamente.</t>
  </si>
  <si>
    <t>Nada</t>
  </si>
  <si>
    <t xml:space="preserve">Que se mantenga un modelo económico neoliberal, con aumento de los niveles de pobreza, discriminación, inflación, precarización laboral, violencia institucional, etc. </t>
  </si>
  <si>
    <t>Gratuita, pública, accesible, liberadora, de excelencia, democrática, inclusiva, que genere pensamieno crítico y basada en la perspectiva de derechos humanos</t>
  </si>
  <si>
    <t>Formando a los/las futuros/as profesionales dentro del paradigma de los derechos humanos</t>
  </si>
  <si>
    <t>Las generaciones que tienen que formarse para matener la biotecnologia el ambiente.</t>
  </si>
  <si>
    <t>El agua</t>
  </si>
  <si>
    <t>Publica Unvieritaria y accesible, on linr y congresos</t>
  </si>
  <si>
    <t xml:space="preserve">Eseñenando desde los 5 años sobre ambiente, cuidados,  biotecnolgia en huertas, organicas, talleres, arte en diverisidad, apoyo cultural mas accesible </t>
  </si>
  <si>
    <t xml:space="preserve">La tecnología </t>
  </si>
  <si>
    <t>El clima, los virus</t>
  </si>
  <si>
    <t>Alineada a hacer la vida mejor</t>
  </si>
  <si>
    <t>Entendiendo que se necesita ver realmente. No solo desde la tecnología, sino también desde el desarrollo de valores humanos</t>
  </si>
  <si>
    <t>NO TENGO</t>
  </si>
  <si>
    <t>EL SISTEMA DE PRODUCCIÓN Y CONDICIONES DE TRABAJO</t>
  </si>
  <si>
    <t>ANALÍTICA Y CRÍTICA</t>
  </si>
  <si>
    <t>FORTALECIENDO LA ARTICULACIÓN CON LOS MÁS DESFAVORECIDOS Y LIMITANDO LA PRODUCCIÓN DE CONOCIMIENTO AL SERVICIO DE EMPRESAS MONOPOLICAS</t>
  </si>
  <si>
    <t>Tener más conocimientos y formacion de posibles actitudes de enfrentar los cambios</t>
  </si>
  <si>
    <t>Que no haya movilizacion hacia la transformacion, adaptacion, solidaridad y empatia necesaria</t>
  </si>
  <si>
    <t>Muy diferente, achicar las brechas educativas, más digital, más humana, más profesional</t>
  </si>
  <si>
    <t>Dedicandose más a la prospectiva y planteando alternativas a partir de estos estudios e investigaciones</t>
  </si>
  <si>
    <t>el aprendizaje de la universidad de los problemas colectivos.</t>
  </si>
  <si>
    <t>la inequidad</t>
  </si>
  <si>
    <t>más inclusiva y de mayor calidad</t>
  </si>
  <si>
    <t>Haciendo accesible el ingreso, ayudando a permanecer y graduarse a las personas de bajos ingresos o con discapacidades.</t>
  </si>
  <si>
    <t xml:space="preserve">Que se pueden arreglar los problemas </t>
  </si>
  <si>
    <t xml:space="preserve">Que no se hayan arreglado </t>
  </si>
  <si>
    <t xml:space="preserve">De mucha calidad y responsabilidad </t>
  </si>
  <si>
    <t xml:space="preserve">Planificar </t>
  </si>
  <si>
    <t>Mas vacunas para mas enfermedades</t>
  </si>
  <si>
    <t>Condiciones de vida</t>
  </si>
  <si>
    <t>Mas inclusiva</t>
  </si>
  <si>
    <t xml:space="preserve"> Con fuerte compromosio con las necesidades sociales</t>
  </si>
  <si>
    <t>Los avances cientificos en salud y los indices que generaron la pandemia respecto a EdTech</t>
  </si>
  <si>
    <t>Llegar con una pequeña brecha de posibilidades reales dentro de las distintas sociedades.</t>
  </si>
  <si>
    <t xml:space="preserve">Libre, que no sea funcional a los procesos económicos dominantes y que realmente brinde oportunidades reales de aprendizajes aplicados por parte de sus estudiantes. Me gustaría una educación superior mediada por tecnologías educativas en donde el planeamiento educativo refleje las necesidades de la sociedad, diseños adaptativos de manera dinámica y no burocrática. </t>
  </si>
  <si>
    <t xml:space="preserve">Mediante las implementación de políticas educativas participativas co-creadas y basadas en un análisis prospectivo. </t>
  </si>
  <si>
    <t>Progreso tecnológico al servicio de la educación superior</t>
  </si>
  <si>
    <t>Incertidumbre por la situación post pandemia COVID-19</t>
  </si>
  <si>
    <t>Más acorde a las necesidades del mundo profesional real</t>
  </si>
  <si>
    <t>Con capital humano más calificado acorde a las nuevas necesidades del mundo</t>
  </si>
  <si>
    <t>La educación</t>
  </si>
  <si>
    <t>La economía</t>
  </si>
  <si>
    <t>Con más profesionales preparados para dar clases</t>
  </si>
  <si>
    <t>Crear una bolsa de trabajo para los egresados</t>
  </si>
  <si>
    <t>Mi jubilación</t>
  </si>
  <si>
    <t>El pago de mi jubilación</t>
  </si>
  <si>
    <t>Virtual y remota</t>
  </si>
  <si>
    <t>trabajando en habilidades sociales</t>
  </si>
  <si>
    <t>Los niños</t>
  </si>
  <si>
    <t>Las adicciones. El medio ambiente</t>
  </si>
  <si>
    <t>Libre y gratuita</t>
  </si>
  <si>
    <t>Inclusiva. Y un derecho</t>
  </si>
  <si>
    <t>Que no se si voy a estar vivo</t>
  </si>
  <si>
    <t>Mí hija</t>
  </si>
  <si>
    <t>Me gustaría que fuera realista, integradora y que genere profesionales bien pagos y no burros de trabajo disfrazados por un título de papel...</t>
  </si>
  <si>
    <t>Accionando para con sus estudiantes y egresados... defendiendo los intereses de ellos para que sean personas integras e insertas en el mundo laboral sin sentirse explotados</t>
  </si>
  <si>
    <t>La posibilidad de llegar a más estudiantes a través de las nuevas tecnologías y el estudio a distancia.</t>
  </si>
  <si>
    <t>La inclusión de quienes no cuentan con los recursos necesarios para estudiar.</t>
  </si>
  <si>
    <t>Una educación de calidad, al alcance de todos.</t>
  </si>
  <si>
    <t>El estudio de una carrera universitaria o de algún trayecto de ese nivel podrá brindarles a muchas más personas la posibilidad de insertarse en la sociedad y vivir dignamente.</t>
  </si>
  <si>
    <t xml:space="preserve">Que las tendencias hacia un producción sustentable y la conciencias sobre los riesgos planetarios lleguen a quienes tienen el poder de generar cambios. </t>
  </si>
  <si>
    <t>La sobrepoblación mundial, la pobreza y la inequidad, y la falta de conciencia de las estructuras de poder.</t>
  </si>
  <si>
    <t xml:space="preserve">Más inclusiva y con mayor presencia y análisis de los grandes problemas mundiales. </t>
  </si>
  <si>
    <t>Ampliando el análisis sobre como abordar la pobreza y la degradación planetaria.</t>
  </si>
  <si>
    <t>Los jóvenes y sus capacidades de adaptación</t>
  </si>
  <si>
    <t>Los educadores</t>
  </si>
  <si>
    <t>Virtual, colaborativa, constructiva, formativa.</t>
  </si>
  <si>
    <t>Formando ciudadanos comprometido con el cuidado del planeta. Que sean solidarios con la sociedad, que realicen cambios favorables en su contexto de influencia, que aporten a la cultura por medio de las nuevas tecnologías.</t>
  </si>
  <si>
    <t>El desarrollo de la ciencia</t>
  </si>
  <si>
    <t>Las consecuencias del maltrato al medio ambiente</t>
  </si>
  <si>
    <t>Con docentes mas capacitados y mejor pagos,  inclusiva,  en modalidades combinadas</t>
  </si>
  <si>
    <t>Formando profesionales capaces de detectar e Investigar las problemáticas más importantes de la humanidad e intervinir sobre ella</t>
  </si>
  <si>
    <t>Que todos tengan acceso a la educacion del mas alto nivel</t>
  </si>
  <si>
    <t>Que los docentes de esa generacion no tenga la formacion adecuada</t>
  </si>
  <si>
    <t>Accesible
Eficaz
eficiente y equitativa</t>
  </si>
  <si>
    <t>La educacion es la unica herramienta para elevar el status social</t>
  </si>
  <si>
    <t>Innovación</t>
  </si>
  <si>
    <t>Creativa</t>
  </si>
  <si>
    <t>Preparando a los alumnos para desarrollar proyectos en el territorio.</t>
  </si>
  <si>
    <t>las generaciones futuras</t>
  </si>
  <si>
    <t>De tipo mixta (presencial y virtual), pública, gratuita y de calidad.</t>
  </si>
  <si>
    <t>Educando a ciudadanos versátiles, capaces de adaptarse fácilmente a un mundo cambiante, conocedores de la tecnología y con habilidades para aprender de manera continua.</t>
  </si>
  <si>
    <t>TECNOLOGIA PARA MEJORAR CALIDAD HUMANA</t>
  </si>
  <si>
    <t>FALTA DE PROFESIONALES CAPACITADOS PARA DESARROLLOS CONFIABLES Y SEGUROS</t>
  </si>
  <si>
    <t>PRIORITARIA PARA LLEGAR A 2050, MAYORIA DE LA POBLACION CAPACITADA</t>
  </si>
  <si>
    <t>PROFESIONALES ALTAMENTE PREPARADOS PARA DESARROLLOS SIN ERRORES NI SESGOS QUE PERJUDIQUEN AL HOMBRE</t>
  </si>
  <si>
    <t>Que la Educación Superior siga siendo un espacio pluralista de ideas, de conforntación crítica y de producción, reproducción , distribución e internalización del conocimiento.</t>
  </si>
  <si>
    <t>Que en la educación Superior se enseñoree el relativismo, las ideologías a  ultranza, las exigencias del mercado, la perdida de autonomía, sobre todo en sociedades marcadas por la desigualdad y la exclusión.</t>
  </si>
  <si>
    <t xml:space="preserve">  Aspiro  a la ampliación y al desarrollo  del sistema de educación superior   en el marco de la  inclusión social y la ampliación de derechos. </t>
  </si>
  <si>
    <t xml:space="preserve"> Considero que la educación superior podría contribuir a mejores futuros para todos, en el marco de un compromiso social y teniendo el bien común como meta.  Entendiendo como bien común aquello que es de interés de todos y que posibilita el bienestar en la vida y desarrollo de toda la población en un marco ambiental sostenible. </t>
  </si>
  <si>
    <t>Movilidad estudiantil</t>
  </si>
  <si>
    <t>Nivel de enseñanza en educación superior en universidades.publicas en Argentina</t>
  </si>
  <si>
    <t>Igual que en Europa</t>
  </si>
  <si>
    <t>Organizada, con responsabilidad, eligiendo los docentes capaces y no.por cargos políticos</t>
  </si>
  <si>
    <t>La conciencia de la juventud movilizada por un futuro mejor</t>
  </si>
  <si>
    <t>La respuesta de muchos gobiernos, en especial los llamados del "primer mundo" que muestran políticas de ecocidio</t>
  </si>
  <si>
    <t>Una educación superior accesible y obligatoria para todos/as. Orientada al mejoramiento del medio ambiente (ecológica), con fundamentos solidarios (todos/as estamos conectados).</t>
  </si>
  <si>
    <t>Una educación superior atravesada por una lógica sustentable, enfocada en el cumplimiento de los derechos humanos y en el bienestar general. Educando y produciendo conocimiento accesible y no para enriquecimiento de las empresas.</t>
  </si>
  <si>
    <t>La juventud</t>
  </si>
  <si>
    <t>El medio ambiente</t>
  </si>
  <si>
    <t xml:space="preserve">Más accesible </t>
  </si>
  <si>
    <t>Mejorando la calidad</t>
  </si>
  <si>
    <t>Que la incorporación de la tecnología se haya producido efectivamente haciendo un buen uso de ella, sosteniendo buenas prácticas en educación dentro de todos los niveles y que se concrete la inclusión digital real de toda la sociedad achicando las brechas digitales, económicas, sociales, culturales, etc.</t>
  </si>
  <si>
    <t xml:space="preserve">La inserción laboral y los puestos de trabajo que emergen sin que, posiblemente, haya gente formada </t>
  </si>
  <si>
    <t>Inclusora, alternando presencialidad con virtualidad de acuerdo a posibilidades y necesidades, permitiendo el contacto cara a cara pero sin dejar de lado las herramientas que las tecnologías nos brindan para enseñar y aprender, además del territorio amplísimo de conocimientos al que se puede acceder a través de internet</t>
  </si>
  <si>
    <t xml:space="preserve">Como primer punto actualizando los programas de las carreras que se ofrecen y ampliando la oferta educativa. Segundo, aportando con datos certeros e investigación específica para la concreción de  políticas públicas claras y a largo plazo que incluyan conocimientos académicos y tecnologías aplicadas. Posibilitando a todos los miembros de la sociedad global primero, acceder a una educación de calidad en la escuela, y luego formarse profesionalmente en las universidades </t>
  </si>
  <si>
    <t>la vida</t>
  </si>
  <si>
    <t>el dialogo</t>
  </si>
  <si>
    <t>proactiva</t>
  </si>
  <si>
    <t>siendo realista</t>
  </si>
  <si>
    <t>la educacion, las nuevas generaciones</t>
  </si>
  <si>
    <t>los recursos del planeta</t>
  </si>
  <si>
    <t>sustentable</t>
  </si>
  <si>
    <t>creando una agenda que resuelva los problemas del mundo</t>
  </si>
  <si>
    <t xml:space="preserve">Los nuevos avances tecnológicos, y las oportunidades que conllevan. </t>
  </si>
  <si>
    <t xml:space="preserve">El deterioro medioambiental, las desigualdades sociales, las limitaciones a la libre circulación de personas. . </t>
  </si>
  <si>
    <t xml:space="preserve">Inclusiva. Universalista. En consonancia con las oportunidades laborales. </t>
  </si>
  <si>
    <t xml:space="preserve">Una formación actual, construida en base a las oportunidades y amenazas del presente. </t>
  </si>
  <si>
    <t>La conciencia del cuidado ambiental y las tecnologías aportando a la calidad de vida de los seres humanos</t>
  </si>
  <si>
    <t>La deshumanización de la educación al ser mediada por las tecnologías</t>
  </si>
  <si>
    <t>Metodología híbrida mediada por las tecnologías, sistema de formación flexible, desarrollo curricular por competencias, apoyada en la inteligencia emocional</t>
  </si>
  <si>
    <t>Mayo concientización del cuidado del medio ambiente, formadora de líederes sociales y políticos</t>
  </si>
  <si>
    <t xml:space="preserve">Los avances en tecnologia y educación </t>
  </si>
  <si>
    <t>La contaminacion ambiental</t>
  </si>
  <si>
    <t>Libre, gratuita y orientada a las necesidades reales del mundo de ese momento.</t>
  </si>
  <si>
    <t>Partiendo de la realidad actual de los alumnos para llevarlos a adquirir las capacidades necesarias para insertarse en el mundo actual.</t>
  </si>
  <si>
    <t xml:space="preserve">La iniciativa de pensar hoy en acciones que impacten en una Educación superior universal de calidad, integradora, colaborativa adaptada a futuros contextos.  </t>
  </si>
  <si>
    <t>Las desigualdades de herramientas de acceso a la educación.</t>
  </si>
  <si>
    <t>Con iguales estándares de calidad que permita el acceso laboral a nivel global.</t>
  </si>
  <si>
    <t>Mediante el relevamiento de problemas prioritarios a resolver, establecer planes de acción de corto mediano y largo plazo para comenzar a trabajar urgente.</t>
  </si>
  <si>
    <t>los jóvenes y las jóvenes</t>
  </si>
  <si>
    <t>la basura</t>
  </si>
  <si>
    <t>transparente, fácil de transitar, que no se limite a acreditar las horas de clase, que aumenten los reconocimientos de nuevos recorridos</t>
  </si>
  <si>
    <t>ocupándose de dar acceso a más estudiantes y aumentando los recursos para que esto suceda</t>
  </si>
  <si>
    <t xml:space="preserve">La esperanza siempre esta en la fe puesta en las nuevas generaciones que vienen a transformar todo. </t>
  </si>
  <si>
    <t>Me preocupan los limites o no limites de la tecnología.</t>
  </si>
  <si>
    <t>Me gustaría que fuese mas inclusiva.</t>
  </si>
  <si>
    <t xml:space="preserve">Podría contribuir formándolos en genero, en política y en habilidades necesarias para la era digital. </t>
  </si>
  <si>
    <t xml:space="preserve">Que las personas puedan prestar mayor atención y preocuparse del otro, no solo siendo solidario, sino generando mayor empatia. El otro...es el humano, los animales, toda forma de vida...nuestra casa el planeta.  </t>
  </si>
  <si>
    <t xml:space="preserve">Que no posamos entender que hay que evolucionar, cambiar y adaptarse nuevamente. La niñez y la tercera edad son etapas que precisan de ser miradas con mas respeto, la primera como aquellas personas que guardaran las memorias y seran actores fundamentales del desarrollo humano y los adultos mayores aquellos testigos, custodios de saneres y memeria del mundo. Uno y el otro merecen disfrutar de todos sus derechos humanos. </t>
  </si>
  <si>
    <t>Libre, gratuita y que pudiera accederse desde cualquier rincón del planeta. Incluiría  contenidos transversales a todas las áreas como materias obligatorias sobre ciudadanía, derechos humanos y nuestra responsabilidad con el medio ambiente. 
La pandemia nos demuestra carencias en el orden de la responsabilidad que cada uno de nosotros tiene en la sociedad, el contexto y  el mundo, cuáles son nuestros deberes y derechos. La educación superior en tiempos de globalidad, tiene una gran  responsabilidad en adelante, la formación de ciudadanas y ciudadanos del mundo.</t>
  </si>
  <si>
    <t xml:space="preserve">Democratizando los saberes, invirtiendo en el diseño, desarrollo e implementación de sistemas de educación virtual con llegada a todos los puntos del planeta. Esto sólo podrá hacerse si quienes coordinan los proyectos y los ejecutan somos la comunidad educativa. El principal error es cuando estos están en manos de otros especialistas alejados de la realidad y empatia de la educación superior. En estos futuros imagino grandes equipos interdisciplinarios trabajando con el mismo sueño y objetivo para todos y todas. </t>
  </si>
  <si>
    <t xml:space="preserve">El avance tecnológico y científico </t>
  </si>
  <si>
    <t xml:space="preserve">Que la universidad siga siendo competitiva frente a otros proveedores educativos </t>
  </si>
  <si>
    <t xml:space="preserve">Actualizada a las necesidades de la sociedad para esa época </t>
  </si>
  <si>
    <t xml:space="preserve">Investigando la realidad regional y capacitando con programas actualizados para contribuir al desarrollo </t>
  </si>
  <si>
    <t>los jóvenes</t>
  </si>
  <si>
    <t>las acciones de los adultos</t>
  </si>
  <si>
    <t>abierta y de acceso para todxs</t>
  </si>
  <si>
    <t>ampliar la oferta y el acceso</t>
  </si>
  <si>
    <t>Los cambios de paradigma entre la educación presencial y virtual</t>
  </si>
  <si>
    <t>Si en esta educación mixta todos podrán acceder</t>
  </si>
  <si>
    <t>Con diferentes modelos, mas flexibles adaptados a las diferentes realidades</t>
  </si>
  <si>
    <t>Con un mínimo de calidad básica para todos y que llegue a todos podemos la menos comenzar a transitar una camino de ida y apuntalar a los mas desfavorecidos</t>
  </si>
  <si>
    <t>Me genera esperanza que la educación superior contribuya fuertemente a la resolución de los graves problemas del mundo: el combate contra la pobreza y el hambre, el cambio climático, la justicia en el cuidado y el acceso a la cultura, la profundización en las reflexiones necesarias en la población primero estudiantil y luego en los profesionales con sentido ético.</t>
  </si>
  <si>
    <t>Me preocupe que estos y otros abordajes colaborativos desde la educación superior no ocurran.</t>
  </si>
  <si>
    <t xml:space="preserve">Multidiversa, más creativamente conectada con la realidad, amplia, interdisciplinaria. La división disciplinaria ha caducada, representó una necesidad que debe repensarse en función de la complejidad de los problemas y realidades. </t>
  </si>
  <si>
    <t>Investigando con sentido realista y ético a fondo los problemas y preparando a sus ingresantes en sus posibilidades reflexivas, en el ejercicio ciudadano de la solidaridad y el respeto, en la posibilidad de generar formaciones multidiversas y sólidas.</t>
  </si>
  <si>
    <t>Conocer a mis nietos</t>
  </si>
  <si>
    <t>Poder conseguir una tranquilidad económica  y no depender de nadie</t>
  </si>
  <si>
    <t xml:space="preserve">Que otorgue  a los alumnos las capacidades necesarias para desenvolverse en ese mundo.Supongo que todavía no se crearon esas profesiones. </t>
  </si>
  <si>
    <t>Creando conciencia, social, medioambiental, brindando herramientas para el emprendedurismo. Otorgando conocimientos que no se puedan obtener en internet por ejemplo.</t>
  </si>
  <si>
    <t>La necesidad de formación continua</t>
  </si>
  <si>
    <t>La desigualdad creciente</t>
  </si>
  <si>
    <t>Modular y variada para atender las necesidades e intereses de las diversas realidades estudiantiles</t>
  </si>
  <si>
    <t>Ofreciendo alternativas flexibles y modulares de calidad en áreas de vacancia que las empresas educativas no cubren</t>
  </si>
  <si>
    <t>Justicia Social</t>
  </si>
  <si>
    <t>Hambre, Tecnologia</t>
  </si>
  <si>
    <t>Gratuita, Publica y de Calidad</t>
  </si>
  <si>
    <t>Con Universidades Publicas y gratuitas</t>
  </si>
  <si>
    <t>Crear espacios intergeneracionales de aprendizajes y enseñanza reciprocos</t>
  </si>
  <si>
    <t>La falta de responsabilidad, compromiso y abnegaciòn de quienes se dedican a generar politicas educativas y sus correcta aplicacion</t>
  </si>
  <si>
    <t>Una educación de reales y autenticas posibilidades, en todo sentido,  preocupada por la sostenibilidad y el cuidado de la  biodiversidad y una sensibilidad hacia los niños y personas muy adultas, para que continúen disfrutando de la vida.</t>
  </si>
  <si>
    <t>A partir de aplicar una "pedagogia del "equilibrio y la posibilidad"; teniendo en cuenta una metodologìa ubicua , reciproca e intergeneracional, donde la acciòn y el dialogo se retroalimentan mutuamente.</t>
  </si>
  <si>
    <t>Casi nada</t>
  </si>
  <si>
    <t>El estado del ambiente y la degradación moral de la humanidad</t>
  </si>
  <si>
    <t>Carreras y cursos radicalmente más cortos, que logren fusionar aspectos tecnológicos y filosóficos, que gradúen profesionales humanistas con competencias profesionales concretas para el desarrollo.</t>
  </si>
  <si>
    <t>Formando profesionales fuera del aula al 100%. La universidad ya fue.</t>
  </si>
  <si>
    <t>La perspectiva de las nuevas generaciones.</t>
  </si>
  <si>
    <t>Los niveles de pobreza, estancamiento económico con un fuerte impacto en las perspectivas de una parte muy considerable de la sociedad (40%/50%).</t>
  </si>
  <si>
    <t>Accesible y de calidad y con formatos flexibles.</t>
  </si>
  <si>
    <t>Vinculandose permnentemente a la comunidad y generando vinculaciones para el desarrollo (económico, tecnológico, social y cultural).</t>
  </si>
  <si>
    <t>That there is less poverty, less gender-related violence, more care and advances to look after and even reverse the damage done to the environment. More equality.</t>
  </si>
  <si>
    <t xml:space="preserve">The environment; poverty; inequality. </t>
  </si>
  <si>
    <t>Available to all, with special support to ensure access and continuity for those who are more vulnerable; with substantial focus on the environment and human rights. Shorter, more flexible and hands-on programs.</t>
  </si>
  <si>
    <t xml:space="preserve">By truly focusing on pressing global matters; by becoming less encyclopedic and more hands-on. </t>
  </si>
  <si>
    <t>Bolivia</t>
  </si>
  <si>
    <t>Que ya termine la pandemia, que la tecnología llegue a más personas</t>
  </si>
  <si>
    <t>Que una gran parte de la población todavía no tenga acceso a cosas básicas como alimentación, educación y salud.</t>
  </si>
  <si>
    <t>Más inversión en investigación</t>
  </si>
  <si>
    <t>Dando soluciones a problemáticas mediante investigación y ejecución de proyectos relevantes para la sociedad</t>
  </si>
  <si>
    <t>Cumplimiento ODS 2030 y compromiso mundial 2050 de nuevas metas</t>
  </si>
  <si>
    <t>Crisis política mundial y  de las naciones que subalterna al desarrollo integral</t>
  </si>
  <si>
    <t>INCLUSIVA A NIVEL GLOBAL</t>
  </si>
  <si>
    <t>PLENAMENTE. CON MAYOR COMPROMISO DE LAS NACIONES SIEMPRE QUE DECLAREN COMO POLITICA DE ESTADO</t>
  </si>
  <si>
    <t>La supervivencia</t>
  </si>
  <si>
    <t>Centrada a conservar la naturaleza y biodiversidad</t>
  </si>
  <si>
    <t>En formar profesionales capaces de amar lo que nos rodeo, mas que amar el generar dinero</t>
  </si>
  <si>
    <t xml:space="preserve">La superación </t>
  </si>
  <si>
    <t xml:space="preserve">El nivel de vida de las personas </t>
  </si>
  <si>
    <t>Aplicación de la neuroeducacion en todos los niveles</t>
  </si>
  <si>
    <t xml:space="preserve">Para aprender a aprender método de la neuroeducacion </t>
  </si>
  <si>
    <t>Private sector worker in any other field</t>
  </si>
  <si>
    <t xml:space="preserve">Llegar al cielo </t>
  </si>
  <si>
    <t xml:space="preserve">Que siga MAS en el gobierno </t>
  </si>
  <si>
    <t>Virtual</t>
  </si>
  <si>
    <t xml:space="preserve">Realizando mayores cursos de posgrados </t>
  </si>
  <si>
    <t>Seguir vivo</t>
  </si>
  <si>
    <t>Medio ambiente</t>
  </si>
  <si>
    <t>La vida</t>
  </si>
  <si>
    <t>La gente</t>
  </si>
  <si>
    <t xml:space="preserve">Mejor </t>
  </si>
  <si>
    <t>Mayor practica</t>
  </si>
  <si>
    <t>Oportunidad de trabajo para los profesionales</t>
  </si>
  <si>
    <t>La politizacion del mercado laboral</t>
  </si>
  <si>
    <t>Práctica, flexible y formadora de  profesionales idóneos.</t>
  </si>
  <si>
    <t xml:space="preserve"> A través de la transferencia a la comunidad  de los conocimientos, capacidades y buenas prácticas generadas en la universidad.</t>
  </si>
  <si>
    <t xml:space="preserve">La educación </t>
  </si>
  <si>
    <t xml:space="preserve">El medio ambiente </t>
  </si>
  <si>
    <t xml:space="preserve">Más práctico </t>
  </si>
  <si>
    <t>X</t>
  </si>
  <si>
    <t>Acceso a la información mediante el uso de TI</t>
  </si>
  <si>
    <t>Nivel de educación</t>
  </si>
  <si>
    <t>Virtual y mucho más accesible económicamente</t>
  </si>
  <si>
    <t>Mejorando los procesos y métodos educativos preparando a los futuros decentes</t>
  </si>
  <si>
    <t>Posibilidad de mayor conciencia social y cuidado del medio ambiente</t>
  </si>
  <si>
    <t>Surgimiento de opiniones extremas que van tomando relevancia con excusa de inclusion</t>
  </si>
  <si>
    <t>Con un mejor equilibrio de enfoque practico y teórico</t>
  </si>
  <si>
    <t>Creando conciencia social, dentro de un marco de respeto sin extremos.</t>
  </si>
  <si>
    <t xml:space="preserve">EL APRENDISAJE </t>
  </si>
  <si>
    <t xml:space="preserve">LA IGNORANCIA </t>
  </si>
  <si>
    <t>EXCELENTE</t>
  </si>
  <si>
    <t xml:space="preserve">INSENTIVAR A LA INVESTIGACION </t>
  </si>
  <si>
    <t>la falta de acceso a recursos educativos</t>
  </si>
  <si>
    <t>Tecnológica y accesible para todos</t>
  </si>
  <si>
    <t>Todos tengan acceso sin excepcion</t>
  </si>
  <si>
    <t>Que la población tenga temor ha Dios (principio de sabiduría)</t>
  </si>
  <si>
    <t>La educación, salud y la alimentación (medio ambiente)</t>
  </si>
  <si>
    <t xml:space="preserve">Integral, y de acceso para todos; de investigación; utilizando todas las herramientas en su total extensión de la tecnología, la información y la comunicación, </t>
  </si>
  <si>
    <t xml:space="preserve">En una mejor población y familias con educación y sabiduría,  en realizar una mejor distribución y manejo de los recursos naturales y económicos, a una mejor planificación y desarrollo, en salud, vivienda, alimentación, etc. </t>
  </si>
  <si>
    <t>Qué la humanidad haya superado el caos político que nos somete a dificultades y discriminaciones innecesarias, que nuestros hijos sean mejores personas y con valores menos extractivos.</t>
  </si>
  <si>
    <t>La felicidad de mis hijas</t>
  </si>
  <si>
    <t>Más abierta, menos complicada en términos burocráticos, qué respete las diferencias sociales y raciales, que las mujeres tengan las mismas oportunidades en todas las ramas de la ciencia, que el arte sea considerado como un oficio digno e importante y no así una distracción.</t>
  </si>
  <si>
    <t xml:space="preserve">Educando desde los contextos de cada individuo, es horrible aprender todo desde la perspectiva de otro mundo lejano, dónde sus teorías no se aplican al cotidiano, las particularidades de cada sitio deben formar parte de esto, más allá de aprender la historia de un país, debemos aprender sobre sus particularidades y como estas aportan al universo.  Suena loco? </t>
  </si>
  <si>
    <t>Brazil</t>
  </si>
  <si>
    <t>La posibilidad de vivir con más diversidad.</t>
  </si>
  <si>
    <t>la destruicion del medio ambiente</t>
  </si>
  <si>
    <t>más inclusiva</t>
  </si>
  <si>
    <t>Podria contribuir con más proximidad con la comunidad</t>
  </si>
  <si>
    <t>un mundo más justo</t>
  </si>
  <si>
    <t>la desigualtad</t>
  </si>
  <si>
    <t>que incluya a todos/as que la busque</t>
  </si>
  <si>
    <t>que esté alineada con el desarrollo económico, social y ambiental</t>
  </si>
  <si>
    <t>El contribuir en dar luz y conocimiento a los jóvenes del hoy</t>
  </si>
  <si>
    <t>La falta de ètica y de Valores de las familias y por ende la desintegración de las familias</t>
  </si>
  <si>
    <t>Educación ecológica- con empatía- aplicando el truvium y cuatrivium...de las ciencias Liberales.</t>
  </si>
  <si>
    <t>Educando a los estudiantes y aspirantes a Maestros y Profesores. Con técnicas innovadoras de enseñanza y aprendizaje'Educando a los lideres de los Ministerios de Educación en Valores y en el arte ...</t>
  </si>
  <si>
    <t>Conocimiento</t>
  </si>
  <si>
    <t>Sabiduría</t>
  </si>
  <si>
    <t>Que sea tratado con profesionalidad por el gobierno brasileño</t>
  </si>
  <si>
    <t>Si más personas pudieran acceder a ella</t>
  </si>
  <si>
    <t>Educación, desarrollo y vida</t>
  </si>
  <si>
    <t>Enfermedad, injusticia y exclusión</t>
  </si>
  <si>
    <t>Acceso inclusivo, democrático y emancipador para todos</t>
  </si>
  <si>
    <t>Fortalecimiento de las Universidades, Inversión en Investigación, Ciencia y Tecnología, Docencia y Cualificación Tecnológica, Integración de la Universidad con la Sociedad</t>
  </si>
  <si>
    <t>I am hopeful by 2050 the people of the world have equal opportunities and access to education and meaningful employment</t>
  </si>
  <si>
    <t>the environment... sustainability</t>
  </si>
  <si>
    <t>accessible, meaningful, applicable</t>
  </si>
  <si>
    <t>by being accessible and meaningful</t>
  </si>
  <si>
    <t>La tecnología</t>
  </si>
  <si>
    <t>La falta de interés de los alumnos por la investigación científica.</t>
  </si>
  <si>
    <t>Me gustaria que fuese más amplía para todas las capas sociales.</t>
  </si>
  <si>
    <t>Creo que la investigación científica es el camino, creo en la ciência, así que la educación superior puede contribuir, y mucho, para que tengamos un futuro mejor incentivando y auxiliando los investigadores, bien como, exponiendo los datos de sus investigaciones.</t>
  </si>
  <si>
    <t xml:space="preserve">Que o conhecimento possa estar as serviço do bem estar humano </t>
  </si>
  <si>
    <t>A crescente desumanização das relações, a centralidade do capital, a ética no uso das tecnologias.</t>
  </si>
  <si>
    <t xml:space="preserve">Equilibrada entre reflexões teóricas e experiências práticas. Não tão voltada ao mercado, mas ao desenvolvimento integral do ser humano. </t>
  </si>
  <si>
    <t xml:space="preserve">Direcionando seu olhar para o conhecimento que faz crescer e não só atende às demandas de mercado. </t>
  </si>
  <si>
    <t>Crianças</t>
  </si>
  <si>
    <t>Guerra da informação e pós-verdade</t>
  </si>
  <si>
    <t>Humana e pela sustentabilidade</t>
  </si>
  <si>
    <t>Mostrando que o mal estar e o desconforto que sentimos frente ao sistema capitalista que vivemos podem ser mudados por nós mesmos em um novo sistema humano, harmoniosos e sustentável. Respeitando limites no modo de produção e consumo.</t>
  </si>
  <si>
    <t>Que conseguimos controlar o Aquecimento Global.</t>
  </si>
  <si>
    <t>Aquecimento Global.</t>
  </si>
  <si>
    <t>Moderna, acessível a jovens de baixa renda.</t>
  </si>
  <si>
    <t xml:space="preserve">Diminuir as desigualdades, aumentar a segurança e soberania alimentar, disponibilizar mais vagas e bolsas de estudo no curso superior. </t>
  </si>
  <si>
    <t>educação</t>
  </si>
  <si>
    <t>egoísmo das pessoas</t>
  </si>
  <si>
    <t>para todas as pessoas</t>
  </si>
  <si>
    <t>educação de muitos temas</t>
  </si>
  <si>
    <t xml:space="preserve">Una educación pública de calidad. </t>
  </si>
  <si>
    <t>estancamiento de las políticas públicas orientadas a la educación en Brasil</t>
  </si>
  <si>
    <t>En Brasil, por las brechas sociales, tenemos una gran disparidad en el acceso a la educación superior, si no hay una política pública que piense en la educación básica en igualdad de condiciones con la privada, la tendencia es que esta brecha se incremente.</t>
  </si>
  <si>
    <t>Con proyectos, investigaciones (disertaciones / tesis) que comprueben la inversión a largo plazo en educación básica, contribuyen considerablemente a reducir el abismo social.</t>
  </si>
  <si>
    <t xml:space="preserve">Pensar que tenemos mucho tiempo para reparar errores y buscar mejoras. </t>
  </si>
  <si>
    <t>Falta de compromiso social de los jóvenes.</t>
  </si>
  <si>
    <t>Servicios públicos de calidad.</t>
  </si>
  <si>
    <t>Formar personas más humanas, centradas en el ejercicio de sus profesiones incluyendo siempre los valores sociales.</t>
  </si>
  <si>
    <t>Educación de calidad</t>
  </si>
  <si>
    <t>La no valoración de las escuelas públicas</t>
  </si>
  <si>
    <t>Calidad y gratuidad</t>
  </si>
  <si>
    <t>Una mirada social</t>
  </si>
  <si>
    <t>Distant learning</t>
  </si>
  <si>
    <t>Mental issue</t>
  </si>
  <si>
    <t>Specify</t>
  </si>
  <si>
    <t xml:space="preserve">Make a committee in each specific course </t>
  </si>
  <si>
    <t>Es difícil tener esperanza en algo en este planeta.</t>
  </si>
  <si>
    <t>Movimientos migratorios a causa del clima</t>
  </si>
  <si>
    <t>Híbrido. Que sólo será necesario asistir a las clases experimentales en persona, que todo el mundo puede asistir a las clases teóricas en línea.</t>
  </si>
  <si>
    <t>Democratizar el acceso a las clases.</t>
  </si>
  <si>
    <t>Space Travel</t>
  </si>
  <si>
    <t>Climate Change/Chinese Communist Party (CCP)</t>
  </si>
  <si>
    <t>Less "industrialized" and more "Truth" driven rather than "Opinion" driven.</t>
  </si>
  <si>
    <t>I wanted to say something clever but i really don't know.</t>
  </si>
  <si>
    <t>The future generation making better and more generous choices</t>
  </si>
  <si>
    <t>Climate change outcomes</t>
  </si>
  <si>
    <t>Free for all, available for all and less eurocentric. Diverse knowledge and ways of knowing, teaching and learning would be present. The international academic knowledge would not be based on the US-Europe center. Translation and availability of production from different countries would be vast. The work of grassroots movements and traditionl populations would be part of higher education. We would have more representation of currently oppressed populations in the student and faculty body.</t>
  </si>
  <si>
    <t>Higher Education needs to be connected to reality, listen to activists, traditional populations, grassroots groups that are facing harsh conditions and proposing solutions. Only then we will have better and more humanly trained professionals that can effectively impact society in a positive way. Decolonial theories, Climate Change education, Critical Race Theory, all of that should be taught in all programs.</t>
  </si>
  <si>
    <t>We will know a lot more than we do now</t>
  </si>
  <si>
    <t>Sustainability of the globe and as a result of programs</t>
  </si>
  <si>
    <t>Less campus-based, more internationally focussed</t>
  </si>
  <si>
    <t>Work on sustainable innovations now… and we need to stop talking out both sides of our mouth on issues such as this.</t>
  </si>
  <si>
    <t>That humanity will perhaps learn to live in relative harmony with nature and the natural world.</t>
  </si>
  <si>
    <t>The ecological crisis and climate change.</t>
  </si>
  <si>
    <t>More flexible, democratic and geared to a lifelong long learning perspective with much less emphasis on certification and diplomas.</t>
  </si>
  <si>
    <t>By helping all people to understand that human beings are part of nature and therefore must learn to live in and with nature. This will require a complete rethinking about the concepts of development and progress and the contribution of education to these processes. Higher education, like education in general, must help us to understand that education is about living better fuller lives and not about accumulating material goods or knowledge for knowledge's sake.</t>
  </si>
  <si>
    <t>State-of-the-art technology that helps me in my work activities</t>
  </si>
  <si>
    <t>Lack of resources for the survival of the population</t>
  </si>
  <si>
    <t>That everyone has access to education</t>
  </si>
  <si>
    <t>A dialogue between research and higher education that could contribute to the development of society</t>
  </si>
  <si>
    <t>Retired</t>
  </si>
  <si>
    <t>IT advances (Information technology)</t>
  </si>
  <si>
    <t>Working</t>
  </si>
  <si>
    <t>Respecting the different areas of knowledge</t>
  </si>
  <si>
    <t>Investments made in education at infant and primary levels</t>
  </si>
  <si>
    <t>The lack of programs and resources in infant and primary education. These two levels need more attention and they produce positive results in high school and higher education. The precariousness of the teacher's work and the lack of professional appreciation aggravate the problems in education. The quality of learning is set aside in terms of numbers.</t>
  </si>
  <si>
    <t>With appreciation and respect for the teacher. With elementary school students knowing the necessary content for high school and higher education. With adequate physical structures. With contents that favor the socialization and inclusion of children as citizens.</t>
  </si>
  <si>
    <t>Inserting content that allows the student to develop skills and abilities to work in the market, contributing to local socioeconomic development. Topics such as innovation, entrepreneurship, ethics can contribute to this end.</t>
  </si>
  <si>
    <t>Due to the present moment and its respective consequences, I don't think about a very prosperous future.</t>
  </si>
  <si>
    <t>Health and education</t>
  </si>
  <si>
    <t>Yes</t>
  </si>
  <si>
    <t>As a way to get a good job and live better.</t>
  </si>
  <si>
    <t>I believe technology will make man's life better</t>
  </si>
  <si>
    <t>Authoritarian political systems</t>
  </si>
  <si>
    <t>Everyone having access.</t>
  </si>
  <si>
    <t>Generating knowledge to give men quality of life</t>
  </si>
  <si>
    <t>Is that education has the deserved value.</t>
  </si>
  <si>
    <t>The negative consequences of current decisions, especially regarding education</t>
  </si>
  <si>
    <t>Meeting all demand with quality</t>
  </si>
  <si>
    <t>Training qualified professionals for the market. That ranges from the work itself to scientific development.</t>
  </si>
  <si>
    <t>The gradual transition to a paradigm of autonomy and discernment, capable of differentiating information from knowledge.</t>
  </si>
  <si>
    <t>That the transition stops in the automatism of thought, and the human becomes increasingly mechanized and manipulable</t>
  </si>
  <si>
    <t>Diverse, intercultural, universal, inclusive: Promoter of autonomy; able to lead students to build discernment and activate their creative imagination; shaped by the ethics of care.</t>
  </si>
  <si>
    <t>It can contribute to building healthy social and political relationships, developing social technology for collective well-being, with income distribution to reduce inequalities and structural asymmetries resulting from capitalism; can contribute to the construction of planetary responsibility</t>
  </si>
  <si>
    <t>Medical advancement in making deadly disease like cancer obsolete</t>
  </si>
  <si>
    <t>Pollution and global warming</t>
  </si>
  <si>
    <t>free (at least for public institutions)</t>
  </si>
  <si>
    <t>Giving access to higher education to populations that have historically been disadvantaged by the education system and unequitable access to resources, would open up opportunities for many people and hopefully begin to break the cycle of poverty</t>
  </si>
  <si>
    <t>The effect this pandemic can have on the redirection of humanity</t>
  </si>
  <si>
    <t>That humanity does not understand this 'wake up call'</t>
  </si>
  <si>
    <t>Between hybrid and online but in tune with society and its needs</t>
  </si>
  <si>
    <t>Giving answers to global/local problems in tune with society</t>
  </si>
  <si>
    <t>Greater movement of people</t>
  </si>
  <si>
    <t>Return of authoritarian governments</t>
  </si>
  <si>
    <t>Free and without borders</t>
  </si>
  <si>
    <t>Developing research and technology more accessible to all</t>
  </si>
  <si>
    <t>Greater equity and social justice</t>
  </si>
  <si>
    <t>Climate changes</t>
  </si>
  <si>
    <t>More democratic, free for all, without access barriers, without being guided by productivity, with a more inclusive view of science, with less epistemic violence, greater transnational cooperation and much more connected to local communities, focused on serving them.</t>
  </si>
  <si>
    <t>Removing access barriers, being free and not committing epistemic violence Constantly. No gate-keepers!</t>
  </si>
  <si>
    <t>Education for all</t>
  </si>
  <si>
    <t>Climate issues on planet Earth</t>
  </si>
  <si>
    <t xml:space="preserve">A Higher Education that offers theory and practice since the beginning </t>
  </si>
  <si>
    <t>Encouraging Scientific production in our country.</t>
  </si>
  <si>
    <t>That we will have a new generation more concerned with making necessary changes happen... people with greater understanding and care for the planet</t>
  </si>
  <si>
    <t>Destruction of the environment, lack of awareness...</t>
  </si>
  <si>
    <t>Transdisciplinary, teaching what is necessary for human beings to inhabit this world responsibly, conserving and regenerating ecosystems, knowing how to relate to themselves and to other people in a peaceful, cooperative and empathetic way.</t>
  </si>
  <si>
    <t>In building a human and planetary consciousness, focused on positive actions for the society and the environment, based on ethics and non-violence.</t>
  </si>
  <si>
    <t>In the advances of science</t>
  </si>
  <si>
    <t>Social inequalities</t>
  </si>
  <si>
    <t>Accessible and integrated to society and to its local and global needs</t>
  </si>
  <si>
    <t>As a producer and catalyst of knowledge, techniques and knowledge.</t>
  </si>
  <si>
    <t>7/27/2021 3:24:33</t>
  </si>
  <si>
    <t>Having quality of life: health, education and safety for all</t>
  </si>
  <si>
    <t>That technology can be used as a weapon of conflict and domination</t>
  </si>
  <si>
    <t>Attractive and applied to life</t>
  </si>
  <si>
    <t>Being more fair and democratic with diversity</t>
  </si>
  <si>
    <t>The greater awareness of the new generations</t>
  </si>
  <si>
    <t>Environment and climate change</t>
  </si>
  <si>
    <t>Accessible, critical, open to all</t>
  </si>
  <si>
    <t>It has an essential role in the development of a citizen society, thinking and acting in the collective sphere</t>
  </si>
  <si>
    <t>Chile</t>
  </si>
  <si>
    <t>Que tengamos un planeta en el que todos sus ciudadanos tengan acceso a los beneficios sociales, políticos, culturales y económicos.</t>
  </si>
  <si>
    <t>Que sigamos con una educación para ricos y otra para pobres, y que solo genere más desigualdad.</t>
  </si>
  <si>
    <t>Para todos, inclusiva, diversa y equitativa. Un derecho universal.</t>
  </si>
  <si>
    <t>Buenas prácticas, produciendo conocimiento que sirva para mejorar la calidad de vida de la ciudadanía mundial, teniendo en cuenta una perspectiva humanista y sostenible.</t>
  </si>
  <si>
    <t>Las personas jóvenes y su visión más colaborativa y menos discriminadora del mundo</t>
  </si>
  <si>
    <t>La debilitación de la democracia, la precarización cada vez mayor del empleo</t>
  </si>
  <si>
    <t>Inclusiva. Inter y transdisciplinaria para abordar los desafíos complejos del mundo real</t>
  </si>
  <si>
    <t>Superando las fronteras disciplinares y abandonando las lógicas mercantiles, individualistas y competitivas en la producción de conocimiento</t>
  </si>
  <si>
    <t>La creatividad de la especie humana para superar la adversidad</t>
  </si>
  <si>
    <t>La sustentabilidad del planeta y la preservación equilibrada de sus ecosistemas</t>
  </si>
  <si>
    <t>Libre, compartida, solidaria, al alcance de todos y todas</t>
  </si>
  <si>
    <t xml:space="preserve">Educando la sensibilidad, la capacidad de darse cuenta, haciendo distinciones, la creatividad y la colaboración </t>
  </si>
  <si>
    <t>Un mundo mejor</t>
  </si>
  <si>
    <t>Cambio climático</t>
  </si>
  <si>
    <t>de calidad y gratuita</t>
  </si>
  <si>
    <t>formando profesionales íntegros y con ética</t>
  </si>
  <si>
    <t>Unemployed</t>
  </si>
  <si>
    <t xml:space="preserve">Jóvenes independientes, emprendedores </t>
  </si>
  <si>
    <t xml:space="preserve">El individualismo, que no haya conciencia colectiva o ciudadana. </t>
  </si>
  <si>
    <t xml:space="preserve">Libre pensamiento, democrática, reflexiva y humana. </t>
  </si>
  <si>
    <t xml:space="preserve">Adaptarse a la realidad, a las nuevas necesidades y a la demanda social. </t>
  </si>
  <si>
    <t xml:space="preserve">Que hay un despertar en el ámbito emocional </t>
  </si>
  <si>
    <t xml:space="preserve">Lo asocial de las nuevas generaciones por mal uso de las tecnologías </t>
  </si>
  <si>
    <t xml:space="preserve">Sencillamente que cada docente tenga una gran cuota de sensibilidad y reflexión para llegar a ser empatico con sus estudiantes, de manera de romper el paradigma de las imposiciones que generan miedo y hacen desertar a los alumnos </t>
  </si>
  <si>
    <t xml:space="preserve">Bueno se ha generado una brecha entre lo académico y la familia </t>
  </si>
  <si>
    <t>un mundo diverso y viviendo en armonía</t>
  </si>
  <si>
    <t>El cambio climático</t>
  </si>
  <si>
    <t>Inclusiva y equitativa no solo en tanto acceso sino también epistemológicamente.</t>
  </si>
  <si>
    <t>Reconociendo y educando para la vida en común y la diversidad además de las disciplinas</t>
  </si>
  <si>
    <t>La posibilidad de una sociedad más justa y equitativa. Con Estados que garanticen el bienestar integral y el desarrollo pleno de los pueblos.</t>
  </si>
  <si>
    <t>Que se perpetúe por más años el modelo económico neoliberal, que ha generado tanto daño y desigualdad social en los países, principalmente los del sur-sur.</t>
  </si>
  <si>
    <t>Que fuera garantizada por el Estado, pública, laica y de calidad. Que tod@s l@s jóvenes con talento puedan acceder a una educación de calidad, que les permita no sólo la movilidad social individual, sino favorezca el desarrollo del país y la reconstrucción del tejido social.</t>
  </si>
  <si>
    <t>Que la formación profesional se oriente no sólo al desarrollo personal, sino también proporcione la capacidad de generar nuevas y mejores formas de convivencia social más respetuosa de la diversidad y el medio ambiente, con profundo sentido ético y que favorezca la participación ciudadana y la organización civil. También, que las instituciones de educación superior, asuman la responsabilidad como centro de saber, de evidenciar las situaciones que afectan a las personas y el medio ambiente, mediante la investigación científica situada, que de cuenta de las necesidades y sustente las políticas públicas. Que difundan el conocimiento y la cultura, y que estén al servicio del desarrollo pleno de la humanidad.</t>
  </si>
  <si>
    <t>La conciencia de la generación más joven acerca de la importancia de la diversidad y de un desarrollo humano sostenible</t>
  </si>
  <si>
    <t>Las amenazas a la estabilidad democrática en nuestros países, las nuevas epidemias, la emergencia climática</t>
  </si>
  <si>
    <t>Más centrada en el desarrollo integral de los/as estudiantes y en fortalecer sus capacidades para transformar su entorno e innovar de manera creativa, en lugar de centrada en la empleabilidad entendida como respuesta a las demandas del mercado</t>
  </si>
  <si>
    <t>Abrazando la inter y transdisciplina desde el pregrado para abordar los desafíos complejos de nuestras realidades y potenciando al máximo la diversidad entre sus estudiantes y académicos/as</t>
  </si>
  <si>
    <t>a more equitable world</t>
  </si>
  <si>
    <t>climate change and neoliberalism</t>
  </si>
  <si>
    <t>Seen as more than job training, and adequately funded by governments</t>
  </si>
  <si>
    <t>by being affordable and adequately funded by governments</t>
  </si>
  <si>
    <t>El avance en la democratización del conocimiento y la descapitalización del mismo</t>
  </si>
  <si>
    <t>Los problemas ambientales y escasez de bienes comunes</t>
  </si>
  <si>
    <t>universalmente gratuita en todos sus niveles, adaptable, transdisciplinar, interseccional (libre de violencia patriarcal, especista, racista, aporofóbica, xenófoba, etc.)</t>
  </si>
  <si>
    <t xml:space="preserve">Cambiando los paradigmas de producción de conocimiento y vinculación territorial </t>
  </si>
  <si>
    <t>Que hayamos aprendido algo y seamos más solidarios y realistas</t>
  </si>
  <si>
    <t>Que la educación no se haya adecuado al futuro</t>
  </si>
  <si>
    <t>De calidad real, sin ser un negocio y más conectada realmente con su entorno</t>
  </si>
  <si>
    <t>Dejando la comodidad de los claustros y conectándose en serio con su entorno para resolver sus problemas reales y aprender de ellos</t>
  </si>
  <si>
    <t>La dignidad de la persona como derecho fundamental</t>
  </si>
  <si>
    <t>Persistir en una visión adultocentrica y patriarcal</t>
  </si>
  <si>
    <t>Equitativa, inclusiva, flexible, al servicio del desarrollo humano, espiritual, artístico, emocional, económico y social de cada persona.</t>
  </si>
  <si>
    <t>Poniendo al centro el desarrollo humano y espiritual de cada persona.</t>
  </si>
  <si>
    <t>Que la universidad interactúe con su entorno y no sólo le de lecciones teóricas</t>
  </si>
  <si>
    <t>Que la universidad siga encerrada en su burbuja</t>
  </si>
  <si>
    <t>Basada en las necesidades reales de su entorno</t>
  </si>
  <si>
    <t>Haciendo de la vinculación con el medio una opción de aprendizaje mutuo</t>
  </si>
  <si>
    <t>Generaciones conscientes del medio ambiente y el bien común</t>
  </si>
  <si>
    <t>El avance de la deforestación, contaminación y hambre</t>
  </si>
  <si>
    <t>Inclusiva, diversa y más flexible</t>
  </si>
  <si>
    <t>mayor énfasis en la formación en desarrollo sostenible</t>
  </si>
  <si>
    <t>La posibilidad de encontrar respuestas globales a los problemas</t>
  </si>
  <si>
    <t>Pública y abierta a las distintas trayectorias de vida de las personas.</t>
  </si>
  <si>
    <t>Enriqueciendo el desarrollo de las personas que cursan este nivel de educación, expandiendo sus mentes en la búsqueda del bien común.</t>
  </si>
  <si>
    <t>Desarrollo tecnológico</t>
  </si>
  <si>
    <t>La polarización que sufren los paises</t>
  </si>
  <si>
    <t>Que estén integradas todas las modalidades</t>
  </si>
  <si>
    <t>que la investigación y la vinculación con el medio tengan objetivos alineados para el progreso del país</t>
  </si>
  <si>
    <t>Una educacion mas integral para beneficio del alma y la curiosidad educativa</t>
  </si>
  <si>
    <t xml:space="preserve">La disminucion del rol público en la educacion </t>
  </si>
  <si>
    <t xml:space="preserve">Inclusiva, laica, que permita el acceso universal a todo quien desea estudiar para la vida. </t>
  </si>
  <si>
    <t>Contribuir con la incorporación de competencias mas sustentables para los desafíos actuales, y que permitan proyectar nuevos espacios transdisciplinares</t>
  </si>
  <si>
    <t>inclusion</t>
  </si>
  <si>
    <t>medio ambiente</t>
  </si>
  <si>
    <t>abierta e inclusiva</t>
  </si>
  <si>
    <t>diversa y sustentable</t>
  </si>
  <si>
    <t>Espero que yano se lance la basura al mar, logremos el reciclaje al 100 % y haber logrado la implementacion de emisiones 0 (co2)</t>
  </si>
  <si>
    <t>Educación consciente, accesible, potenciadora, prágmática, tecnológica, saludable</t>
  </si>
  <si>
    <t>Deconstruyendo el sistema actual, actualizarlo y proyectarlo de forma global y local</t>
  </si>
  <si>
    <t>La posibilidad de un trabajo mancomunado entre las naciones y, al interior  de ellas, de los ciudadanos, para lograr un mundo más sostenible, justo e igualitario.</t>
  </si>
  <si>
    <t>La dificultad que ha mostrado el ser humano por desprenderse del egoísmo y obrar en conjunto por el bien común.</t>
  </si>
  <si>
    <t>Innovadora, pertinente para los diferentes contextos culturales, con un acceso justo y equitativo, generadora de movilidad social y democrática.</t>
  </si>
  <si>
    <t>Incorporando de manera decidida políticas de inclusión y equidad en su seno, y también con una alta cuota de rigurosidad académica y científica en su quehacer.</t>
  </si>
  <si>
    <t>la humanidad</t>
  </si>
  <si>
    <t>el cambio climático</t>
  </si>
  <si>
    <t>permeada de arte y de valores humanistas</t>
  </si>
  <si>
    <t>siendo inclusiva</t>
  </si>
  <si>
    <t>The linking of people and cultures possible via the internet, and the possibility of dialogue and idea generation/transmission that this can generate</t>
  </si>
  <si>
    <t>Our rapidly deteriorating earthly environment, and the continued difficulties with socioemotional development and thus with the ability to dialogue</t>
  </si>
  <si>
    <t>While basic courses are necessary, I highly value the ability to choose one's courses (as in US universities) and thus create one's own "profession." The young can visualize their own future more than their elders can, so they should be allowed to create their majors. I did all my higher education in the US because I valued that ability to choose. I am highly sought after because I studied what was not yet envisioned then.</t>
  </si>
  <si>
    <t>I value the Swiss system where secondary and higher education are seamless: one can study a technical subject in secondary school, start working and as one accrues experience, one can go on to university to study something one sees is necessary given one's experience, etc. One does not have to be either a technician or a professional. One can be both over time. This would open university more to those who thought they could only go for technical careers because they can work while they go to university</t>
  </si>
  <si>
    <t>New challenges for education and innovative methodology for teaching</t>
  </si>
  <si>
    <t>Automation processes</t>
  </si>
  <si>
    <t>Innovative, creative and good quality</t>
  </si>
  <si>
    <t>By promoting creative solutions to social challenges</t>
  </si>
  <si>
    <t>Colombia</t>
  </si>
  <si>
    <t>Sostenibilidad social, ambiental, económica, bienestar, equitativa e inclusiva</t>
  </si>
  <si>
    <t>Brecha social, intolerancia de personas, intereses personales por encima de sociales, irrespeto a valores y derechos comunes</t>
  </si>
  <si>
    <t>Coherente con lo que quiere y necesita la gente para ser mejores y tener bienestar</t>
  </si>
  <si>
    <t>Sobre todo siendo equitativa, coherente con las necesidades sociales y económicas, con el bienestar de la sociedad, creando cultura ciudadana por el respeto y democracia.</t>
  </si>
  <si>
    <t>No me genera esperanza. Creo que la humanidad estará peor que ahora.</t>
  </si>
  <si>
    <t>Deterioro del medio ambiente</t>
  </si>
  <si>
    <t xml:space="preserve">Concreta, menos académica y más dirigida a resolver los problemas del mundo real. </t>
  </si>
  <si>
    <t>Formar a quienes en ella se forman para resolver las problemáticas urgentes de la humanidad, a nivel global y local.</t>
  </si>
  <si>
    <t>la flexibilidad y accesibilidad</t>
  </si>
  <si>
    <t>el aislamiento</t>
  </si>
  <si>
    <t>El enfoque del desarrollo de las habilidades humanas y las habilidades de autogestión.</t>
  </si>
  <si>
    <t>Fortaleciendo los aprendizajes interdisciplinares</t>
  </si>
  <si>
    <t>los jóvenes de hoy</t>
  </si>
  <si>
    <t>el fin del planeta</t>
  </si>
  <si>
    <t>mas pertinente acorde a las necesidades reales del mundo</t>
  </si>
  <si>
    <t>revisar cuales son los peligros mas fuertes y enfocar todo para la solución y prevención de los mismos</t>
  </si>
  <si>
    <t>Las generaciones futuras más reflexivas y sensibles al contexto social, histórico y natural.</t>
  </si>
  <si>
    <t>El deterioro del medio ambiente y el declive de las instituciones sociales; la crisis de la democracia.</t>
  </si>
  <si>
    <t>Inclusiva, de calidad y democrática</t>
  </si>
  <si>
    <t>Logrando que todos tengamos una vida digna a través de trabajos bien remunerados y en pleno ejercicio de nuestras ciudadanías</t>
  </si>
  <si>
    <t>Un mundo con oportunidades para todos</t>
  </si>
  <si>
    <t>Muy conectada con su sociedad</t>
  </si>
  <si>
    <t>Fomentando valores ciudadanos y democratizando el conocimiento</t>
  </si>
  <si>
    <t>Igualdad social</t>
  </si>
  <si>
    <t>abierta y adaptativa</t>
  </si>
  <si>
    <t>Siendo abierta a todos</t>
  </si>
  <si>
    <t xml:space="preserve">Qué las nuevas generaciones sean mas conscientes del planeta </t>
  </si>
  <si>
    <t xml:space="preserve">Que desatiendan la importancia de la memoria </t>
  </si>
  <si>
    <t xml:space="preserve">Qué fuera una oportunidad para todos, humana, con igualdad y equidad </t>
  </si>
  <si>
    <t xml:space="preserve">Repensándose, retomar el sentido de lo humano,  impulsando el amor por la ciencia, la investigación y los desarrollos tecnológicos pero con consciencia.  </t>
  </si>
  <si>
    <t>Las nuevas oportunidades de conseguir información y las estrategias que se están planteado para el cuidado  las infancias</t>
  </si>
  <si>
    <t>Me preocupa la falta de transformación y cambio en la estructura y en el curriculum escolar</t>
  </si>
  <si>
    <t>Una educación inclusiva, con la capacidad de crear seres pensantes y nada sumisos</t>
  </si>
  <si>
    <t>Preparar y aportar desde el ser a los estudiantes, ayudándoles a construir desde una realidad social y un contexto real y posibilitando practicas de lo enseñado</t>
  </si>
  <si>
    <t xml:space="preserve">Debido al contexto actual de la humanidad no hay algo que pueda definir cómo esperanzador </t>
  </si>
  <si>
    <t xml:space="preserve">Que la humanidad siga pensando que todo gira en torno a ella </t>
  </si>
  <si>
    <t xml:space="preserve">Supongo que sería bueno que no estuviera dirigida a la productividad </t>
  </si>
  <si>
    <t xml:space="preserve">En este momentos el que estudia educación superior en su mayoría no busca un bien común, busca el bien personal, y mientras pulule ese ambiente egoísta, no habrá muchas mejoras para el futuro </t>
  </si>
  <si>
    <t>Que las personas que manejan el país actualmente y muchos de sus seguidores estarán muertos.</t>
  </si>
  <si>
    <t>Que se fortalezca el partido Uribista y Colombia siga estancada.</t>
  </si>
  <si>
    <t>Gratuita y de alta calidad.</t>
  </si>
  <si>
    <t>Formando profesionales que no sean mediocres, pero la educación está limitada por aspectos económicos, si formamos 1000 profesionales de calidad, pero solo hay 10 puestos de trabajo, no habría progreso</t>
  </si>
  <si>
    <t xml:space="preserve">un rayo de esperanza en la humanidad. todos por igual  </t>
  </si>
  <si>
    <t xml:space="preserve">la ética se esta perdiendo, solo pensamos en si mismos  </t>
  </si>
  <si>
    <t xml:space="preserve">equitativa para, toda lo sociedad </t>
  </si>
  <si>
    <t>Hasta que las ganas de tener poder
Sean más pequeñas que las ganas de ser feliz
Hasta que universidades lleguen a los barrios bajos</t>
  </si>
  <si>
    <t xml:space="preserve">la verdad no tengo mucha esperanza con lo que pueda pasar más adelante conmigo y no porque no tenga capacidades de realizar algo, sino con la situación del país, dependemos mucho de eso. </t>
  </si>
  <si>
    <t xml:space="preserve">mi estabilidad económica, mi estabilidad emocional y lo que pueda estar pasando en el mundo, su corrupción. </t>
  </si>
  <si>
    <t xml:space="preserve">GRATUITA para todos, que fuese algo que hagamos por placer, gusto, no por simplemente conseguir un trabajo más adelante, sino porque sea placentero y enriquecedor estudiar. </t>
  </si>
  <si>
    <t xml:space="preserve">el país donde fuera educado sería demasiado diferente a lo que es hoy, no sería tan hueco, tan vacío y con tantas diferencias. </t>
  </si>
  <si>
    <t xml:space="preserve">Ver jóvenes que no se dejen tapar los ojos, que no los obliguen a callar  </t>
  </si>
  <si>
    <t xml:space="preserve">Que sigan pensando que la educación no sirve o que crean que el camino fácil es el mejor </t>
  </si>
  <si>
    <t xml:space="preserve">Una educación gratuita y sobre todo digna que brindan conocimientos que ayuden a esta sociedad </t>
  </si>
  <si>
    <t xml:space="preserve">No evaluando con unas pruebas que habla más mal del docente que del maestro, enseñando de la vida </t>
  </si>
  <si>
    <t xml:space="preserve">tener una gran carrera para dar nuevos aprendizajes a los niños y no tener la misma metodología que en el 2021 tradicional y formar personas con un buen desempeño académico y ser personas de bien </t>
  </si>
  <si>
    <t xml:space="preserve">la forma en que este la situación del país ya que hay mucha corrupción y no hay buena calidad académica </t>
  </si>
  <si>
    <t>una educación correcto y nada de corrupción y que todos los nuevos integrantes al mundo tengan derecho a una educación gratuita.</t>
  </si>
  <si>
    <t>implemento nuevas estrategias para la comunidad académica que  todo transparente y tener muchas oportunidades para un aprendizaje a la humanidad.</t>
  </si>
  <si>
    <t>tener un mejor pais, con mas oportunidades</t>
  </si>
  <si>
    <t>el monopolio de los gobernantes</t>
  </si>
  <si>
    <t>accesible a todas las personas con migras a progresar</t>
  </si>
  <si>
    <t xml:space="preserve">formando seres éticos capaces de trabajar colectivamente </t>
  </si>
  <si>
    <t>Que exista un mundo sin desigualdades</t>
  </si>
  <si>
    <t>El calentamiento global</t>
  </si>
  <si>
    <t xml:space="preserve">De calidad y de oportunidades para todos </t>
  </si>
  <si>
    <t>Con programas educativos de calidad a los que todos tengan la oportunidad de acceder</t>
  </si>
  <si>
    <t xml:space="preserve">Una nueva relación con la naturaleza desarrollada en sociedades cuidadoras </t>
  </si>
  <si>
    <t>La sostenibilidad de la vida en el planeta</t>
  </si>
  <si>
    <t xml:space="preserve">Diversa, pertinente, creativa, experimentando la vida para generar nuevas relaciones de conocimiento </t>
  </si>
  <si>
    <t>Escuchando los múltiples saberes de personas y sus territorios; articulando la generación de conocimiento, su apropiación y transferencia a las realidades sociales y sus problemáticas más complejas. Una perspectiva ética y política del conocimiento.</t>
  </si>
  <si>
    <t>El respeto por la diversidad</t>
  </si>
  <si>
    <t xml:space="preserve">El planeta </t>
  </si>
  <si>
    <t>Centrada en la persona</t>
  </si>
  <si>
    <t>Mediante la construcción de ciudadanías.</t>
  </si>
  <si>
    <t xml:space="preserve">Educación equitativa en igualdad de condición </t>
  </si>
  <si>
    <t>La corrupción de los gobernantes</t>
  </si>
  <si>
    <t>En igualdad de condiciones e interdisciplinaria y transdisciplinaria. El ALC sólo hay una universidad con esa metodología.</t>
  </si>
  <si>
    <t xml:space="preserve">Que toda la población tenga acceso a una educación superior. Además, al ser transdisciplinaria gebera más ámbito para crear e innovar en el país </t>
  </si>
  <si>
    <t>La juventud y su incomodidad frente a la situación actual.</t>
  </si>
  <si>
    <t>El terrorismo, aún más afianzado como método de control social. Que sigamos siendo una sociedad paralizada por el miedo.</t>
  </si>
  <si>
    <t>Ocupada del ser humano en todas las dimensiones. Que ofrezca herramientas para trabajar las emociones. Que transforme las nociones de éxito, por bienestar, autocuidado, cuidado del medio ambiente.</t>
  </si>
  <si>
    <t>Ofreciendo una visión amplia, holística del mundo. Lejana de la versión colonialista, religiosa, cómplice del siistemaeconómico que tenemos actualmente. Dando lugar a la comprensión del amor, la muerte, de la enorme dimensión humana.</t>
  </si>
  <si>
    <t>la Fe</t>
  </si>
  <si>
    <t>Una guerra</t>
  </si>
  <si>
    <t xml:space="preserve">garantizada para toda la población </t>
  </si>
  <si>
    <t>Añade valor en todo sentido a la sociedad y su economia</t>
  </si>
  <si>
    <t>Que el cerebro colectivo se haya fortalecido y el conocimiento se transfiera con facilidad y rapidez</t>
  </si>
  <si>
    <t xml:space="preserve">la inequidad </t>
  </si>
  <si>
    <t>innovadora y creativa</t>
  </si>
  <si>
    <t>fortaleciendo el pensamiento crítico y construyendo juntos soluciones para los grandes retos sociales</t>
  </si>
  <si>
    <t>Un país con alta tasa de alfabetización.</t>
  </si>
  <si>
    <t>La brecha de desigualdad social que existe.</t>
  </si>
  <si>
    <t>Una Educación Superior posible en el acceso y calidad,  sin discriminación por ingresos económicos, ni género.</t>
  </si>
  <si>
    <t>Una apuesta por un modelo de formación que genere reflexión permanente sobre los múltiples contextos y realidades colombianas al igual que aporte en los avances científicos. Que se vuelva prioridad la persona que se forma, propiciando un verdadero desarrollo en la medida que adquiera y potencie el aprendizaje para la generación de mas conocimiento y ciencia.</t>
  </si>
  <si>
    <t>que más personas puedan acceder a la educación superior</t>
  </si>
  <si>
    <t>el futuro y la sobrevivencia de la humanidad sobre la tierra</t>
  </si>
  <si>
    <t>de calidad, pertinente</t>
  </si>
  <si>
    <t>contribuyendo a elevar la calidad de vida de todos los países del mundo</t>
  </si>
  <si>
    <t>La consciencia adquirida de la humanidad sobre su responsabilidad con el medio ambiente, la justicia social y el desarrollo sostenible</t>
  </si>
  <si>
    <t>El cambio climático, el acceso a los recursos vitales como el agua y el aire puro y la polarización</t>
  </si>
  <si>
    <t>Gratuita, abierta, centrada en la felicidad como objetivo principal, que genere verdaderas soluciones cocreadas con la comunidad, y que no se centre ya en la mercantilización ni tenga como fin máximo figurar en los rankings tiranos</t>
  </si>
  <si>
    <t>Formando seres humanos con criterio, solidarios con consciencia social y ambiental, y generando conocimientos que verdaderamente le aporten a la sostenibilidad, a la inclusión, a la paz y a la felicidad</t>
  </si>
  <si>
    <t xml:space="preserve">mejorar el estado actual </t>
  </si>
  <si>
    <t xml:space="preserve">la incertidumbre </t>
  </si>
  <si>
    <t xml:space="preserve">más practica </t>
  </si>
  <si>
    <t xml:space="preserve">democratizarla a nivel mundial </t>
  </si>
  <si>
    <t>la juventud</t>
  </si>
  <si>
    <t>la tecnologia-el transhumanismo</t>
  </si>
  <si>
    <t>centrada en el ser humano realmente, no un negocio como es ahora</t>
  </si>
  <si>
    <t xml:space="preserve">centrándose en valores humanos, menos técnica </t>
  </si>
  <si>
    <t>educación de alta calidad que transforme los entornos con acceso global</t>
  </si>
  <si>
    <t xml:space="preserve">Inequidad y baja calidad en la educación. Una educación sin contexto y aplicabilidad </t>
  </si>
  <si>
    <t xml:space="preserve">Educación que busque la generación de conocimiento que permita reflexionar y construir un mundo más humano, pero que podamos aplicarlo en la transformación del contexto o entono glocal. </t>
  </si>
  <si>
    <t xml:space="preserve">oportunidad de acceso y formación de alta calidad </t>
  </si>
  <si>
    <t>Evolución de la humanidad</t>
  </si>
  <si>
    <t>Flexible, interdisciplinar, donde el estudiante pueda acceder a contenidos en diferentes universidades de manera digital, es decir, convenios entre universidad para que el estudiante de manera interdisciplinar genere su currículo de diferentes opciones a nivel mundial</t>
  </si>
  <si>
    <t>Consolidar proyectos académicos entre universidades que generen mas oportunidades traspasando fronteras</t>
  </si>
  <si>
    <t>Calidad de vida - mejoramiento</t>
  </si>
  <si>
    <t>situación económica</t>
  </si>
  <si>
    <t>Flexible ubicua con equipos de cómputo holográficos y de fácil acceso para la humanidad, con acceso a internet para toda la humanidad</t>
  </si>
  <si>
    <t>Volverla completamente accesible y abierta para todos</t>
  </si>
  <si>
    <t>el pensamiento de un mundo mas sostenible</t>
  </si>
  <si>
    <t>lo vulnerable que somos por ante otra posible pandemia por nuestro estilo de vida y me preocupa, la poca voluntad política que tienen los países ¨desarrollados¨ para hacer un transito a politas mas sotenibles y erradicar la pobreza en el mundo.</t>
  </si>
  <si>
    <t xml:space="preserve">En Colombia, la educación superior, sigue siendo un privilegio a los cuales poco pueden acceder. me gustaría, que fueran implementadas políticas que garanticen cobertura y educación superior de alta calidad para todos(a) </t>
  </si>
  <si>
    <t>la educación superior podría contribuir a mejores futuros, en la medida en sea asequible para todos(a) pensaría que es el principal gran paso. por lo menos en Colombia.</t>
  </si>
  <si>
    <t xml:space="preserve">tener una excelente  situación económica en el ámbito laboral </t>
  </si>
  <si>
    <t xml:space="preserve">estar desempleado sin poder ayudar a mi familia </t>
  </si>
  <si>
    <t xml:space="preserve">muy practica y participativa </t>
  </si>
  <si>
    <t xml:space="preserve">con nuestros conocimientos podríamos contribuir al fortalecimiento de nuestra comunidad </t>
  </si>
  <si>
    <t>Que nuestra sistema educativo tendra avances significativos y mas accesible para que los estudiantes aprendan.</t>
  </si>
  <si>
    <t>Que el docente ya no vaya a ser tan necesario para orientar procesos formativos.</t>
  </si>
  <si>
    <t>Me gustaría que se le colocará el foco al fortalecimiento del desarrollado de las habilidades blandas.</t>
  </si>
  <si>
    <t>Atendiendo el fortalecimiento de las habilidades blandas, para que los profesionales sean empaticos y mejores personas.</t>
  </si>
  <si>
    <t>Los avances tecnológicos y la cercanía virtual entre países</t>
  </si>
  <si>
    <t>El desgaste del medio ambiente, el agotamiento de recursos naturales. El excesivo uso de redes y te tecnologia</t>
  </si>
  <si>
    <t>Más accesible. Mejor fundamentaba tanto en el conocimiento como en formar profesionales para retos cotidiano, con mejores oportunidades laborales y campos de practica</t>
  </si>
  <si>
    <t>Teniendo un componente de formación general que incluya temas de vida, temas que  enriquezcan en la pate personal del profesonal desde su campo profesional</t>
  </si>
  <si>
    <t>La tecnoligía y la calidad de vida</t>
  </si>
  <si>
    <t>El cambio climático y la deforestación</t>
  </si>
  <si>
    <t>Omnipresente y gratuita.</t>
  </si>
  <si>
    <t>Aportando consciencia, ciudadanía y contribuyendo a la solución a los grandes problemas de la humanidad.</t>
  </si>
  <si>
    <t>La tecnología como apalancadora de soluciones sociales en el mundo</t>
  </si>
  <si>
    <t>El cambio climático y las consecuencias que tengan sobre la vida en la tierra</t>
  </si>
  <si>
    <t>Inclusiva, libre, con acceso universal, pertinente, aplicada</t>
  </si>
  <si>
    <t>Siendo pertinente, adecuada, con profesores altamente capacitados y con programas académicos que busquen solucionar los retos más grandes de la nueva era</t>
  </si>
  <si>
    <t xml:space="preserve">La paz </t>
  </si>
  <si>
    <t>La guerra, una pandemia Y  la contaminación ambiental.</t>
  </si>
  <si>
    <t>Gratuidad y de calidad para todas las personas.</t>
  </si>
  <si>
    <t>Mejora la calidad de vida de las personas.</t>
  </si>
  <si>
    <t>Un modelo economico equitativo y sin  explotacion por grandes  grupos  economicos  y  financieros</t>
  </si>
  <si>
    <t>La  iniquidad, la  pobreza , desastre  ecologico,politicos  cipayos  y mediocres</t>
  </si>
  <si>
    <t>Obligatoria, finaciada  por  el  estado y  al servicio del  desarrollo sostenible de  los  pueblos y paises</t>
  </si>
  <si>
    <t>formando  personas no  solo  on conocimientos tecnicos, tecnologicos  , cientificos, si  no  con pensamiento  critico,  autonomia  y  autoregulacion.</t>
  </si>
  <si>
    <t xml:space="preserve">La educación creada por maquinas de conocimiento y saber (Tecnología de Vanguardia) </t>
  </si>
  <si>
    <t>La Salud y la contaminación</t>
  </si>
  <si>
    <t>Innovadora sin fronteras</t>
  </si>
  <si>
    <t xml:space="preserve">El crecimiento de la tecnología es el contenedor del saber y el conocimiento </t>
  </si>
  <si>
    <t>Cura para muchas enfermedades.</t>
  </si>
  <si>
    <t>Una educación al alcance de todos, mediada por la tecnología en multicampos.</t>
  </si>
  <si>
    <t>La investigación como fuente fundamental, y la innovación como estrategia para crear lo no creado.</t>
  </si>
  <si>
    <t>La democratización del conocimiento a través de las TIC</t>
  </si>
  <si>
    <t>La calidad de la educación y el desarrollo de competencias para la vida.</t>
  </si>
  <si>
    <t xml:space="preserve">Multicultural con aulas de interacción abiertas y evaluación por entregables (proyectos integradores, trabajo en equipos interinstitucionales, aprendizajes por retos) </t>
  </si>
  <si>
    <t>Mejorando el acceso, en especial en zonas rurales y apartadas; reduciendo los costos, y más énfasis en la proyección social, proyectos de transformación social y movilidad social.</t>
  </si>
  <si>
    <t>Tecnología y convivencia</t>
  </si>
  <si>
    <t xml:space="preserve">Guerras e intolerancia </t>
  </si>
  <si>
    <t>Tecnológica,  pero humana</t>
  </si>
  <si>
    <t>Promoviendo la reflexión y las competencias blandas, sin olvidar las duras</t>
  </si>
  <si>
    <t>Una educación superior más accesible para los jóvenes</t>
  </si>
  <si>
    <t>La corrupción del sistema político que impide el progreso y un pleno desarrollo del país</t>
  </si>
  <si>
    <t>Más asequible, inclusiva y una mejor colaboración entre las universidades</t>
  </si>
  <si>
    <t>Cumpliendo con calidad con la función social de formar profesionales</t>
  </si>
  <si>
    <t>La resignificación de la educación en época de COVID-19 permitirá comprender el compromiso que se tiene a nivel local, regional o nacional, independiente del país, por tanto, la educación será el centro de reflexiones, será la oportunidad de resignificar procesos que contribuyan a fortalecer lo humano a todo nivel, generando nuevas oportunidades para transformar los comportamientos humanos en pro de una mejor calidad de vida, respeto y aceptación por la diferencias; religiosas, políticas, sexuales, entre otras, que favorezcan el desarrollo integral humano en un contexto de humanos... una educación que forme profesionales capaces de construir oportunidades desde las diferentes profesiones que favorezcan la calidad de vida.</t>
  </si>
  <si>
    <t>Que se persista en restablecer una "normalidad" y no se valore la oportunidad transformar los entornos educativos encaminados a formar seres humanos capaces de aplicar sus conocimientos en entornos reales.</t>
  </si>
  <si>
    <t>Una educación que forme profesionales integrales, comprometidos con los procesos de investigación que procuren una mejor calidad de vida y conservación del planeta.</t>
  </si>
  <si>
    <t>Formando profesionales integrales, que desarrollen un pensamiento crítico entorno a lo global e intercultural, interesados por la investigación como eje de todo proceso de transformación.</t>
  </si>
  <si>
    <t>Una población que viva en armonía con el planeta</t>
  </si>
  <si>
    <t>La extinción de recursos naturales y animales</t>
  </si>
  <si>
    <t>En varios planos y escenarios, orientadas a la sostenibilidad de la vida</t>
  </si>
  <si>
    <t>Formar hombres y mujeres ciudadanos del mundo</t>
  </si>
  <si>
    <t>tener mi terreno y trabajar en la sociedad</t>
  </si>
  <si>
    <t>Los problemas internos, las violencia</t>
  </si>
  <si>
    <t>Mas accesible y con mas fondos para proyectos</t>
  </si>
  <si>
    <t>contribuir a la educación del vecino, del mas necesitado, permitirles la información</t>
  </si>
  <si>
    <t>La juventud y su sensibilidad frente al contexto, su gallardía y su fortaleza.</t>
  </si>
  <si>
    <t>La desigualdad, la represión social de los jóvenes</t>
  </si>
  <si>
    <t>Una educación de acceso gratuito,  más centrada y preocupada en responder a las realidades y problemáticas sociales de la region con capacidad de generar una singeria entre lo global y lo local.</t>
  </si>
  <si>
    <t>Incluyendo en el currículo componentes de formación social y politica, que pueda desarrollar y potencializar lo humano, pero tambien las capacidades asociativas, en pocas palabras reducir la relacion que existe entre la formación superior y las dinámicas del mercado laborales que está centrada en el consumo.</t>
  </si>
  <si>
    <t>El planeta y el desarrollo social y tecnológico</t>
  </si>
  <si>
    <t>La contaminación global</t>
  </si>
  <si>
    <t>Abierta o disponible para todos y con construcción internacional</t>
  </si>
  <si>
    <t>Formando ciudadanos globales, socialmente responsables y con conciencia ambiental</t>
  </si>
  <si>
    <t>Cambio y conciencia social</t>
  </si>
  <si>
    <t>Falta de accesibilidad de muchas regiones de mi país a la educación superior</t>
  </si>
  <si>
    <t>Con acceso para todos, gratuita, de calidad y con cobertura en todo el país</t>
  </si>
  <si>
    <t>Investigación, educación de calidad, formación de profesionales analíticos y críticos</t>
  </si>
  <si>
    <t>La educación como una forma de proyectar o visionar el futuro.</t>
  </si>
  <si>
    <t>El medio ambiente; contaminación.</t>
  </si>
  <si>
    <t>Basada en dinámicas de aprendizaje desde la práctica, si bien la teoría hace parte de la historia creo que la vida profesional es mucho más práctica vs la formación que adquieres en una institución de educación superior.</t>
  </si>
  <si>
    <t>Siendo uno de los pilares a nivel mundial…. Sin educación no hay formación, proyección y evolución… el aprendizaje quedaría estancado, cabe recordar que la evolución del mundo y de la sociedad nació del aprendizaje</t>
  </si>
  <si>
    <t xml:space="preserve">La tecnología y los valores de la humanidad </t>
  </si>
  <si>
    <t xml:space="preserve">La pérdida de la identidad de la familia </t>
  </si>
  <si>
    <t xml:space="preserve">Sin barreras, que puedas construir tu propio pesum de acuerdo a las necesidades del mercado laboral actual </t>
  </si>
  <si>
    <t>Adaptarnos a las necesidades de la sociedad y ser mejores ciudadanos del mundo</t>
  </si>
  <si>
    <t>Mayor calidad de vida, mayor igualdad e inclusión social, educación globalizada con mayor calidad y alternativas de nuevos programas de conformidad con el contexto que se esté desarrollando.</t>
  </si>
  <si>
    <t>Gobiernos sin políticas novedosas y que quieran concentrar la riqueza y recursos en unos pocos.</t>
  </si>
  <si>
    <t>Innovadora, globalizada, práctica y muy dinámica.</t>
  </si>
  <si>
    <t>Mayor desarrollo de los países, ciudadanos mejor preparados mas competitivos y creativos, trabajo globalizado sin fronteras.</t>
  </si>
  <si>
    <t xml:space="preserve">La niñez de hoy </t>
  </si>
  <si>
    <t xml:space="preserve">el estado de los recursos naturales </t>
  </si>
  <si>
    <t xml:space="preserve">Enfocada a la felicidad a encontrar un propósito y trabajar en comunidad </t>
  </si>
  <si>
    <t xml:space="preserve">Profundizando en las vocaciones de cada individuo para el bienestar común </t>
  </si>
  <si>
    <t>Poder disfrutar de la naturaleza como la conocemos</t>
  </si>
  <si>
    <t>no haya agua</t>
  </si>
  <si>
    <t>acorde con las circunstancias de ese momento</t>
  </si>
  <si>
    <t>enseñando a vivir en un planeta sostenible sin depredarlo</t>
  </si>
  <si>
    <t>Saber que décadas atrás hubo personas inteligentes, sensibles y estratégicas que supieron liderar para que el mundo tomará caminos orientados por la inteligencia, la sensibilidad y la estrategia.</t>
  </si>
  <si>
    <t>Que se vean los resultados de decisiones inadecuadas tomadas décadas atrás.</t>
  </si>
  <si>
    <t>Centrada en los talentos de las personas, en la creatividad, en el diálogo de saberes, en el fomento del auto-mejoramiento permanente, auto gestionada pero con espacios de diálogo con docentes que se caracterizan por valores como el respeto, la humildad de la mano con la sabiduría que proporciona la experiencia.</t>
  </si>
  <si>
    <t>Las comunidades académicas deben vincularme más directamente con los problemas sociales que enfrentan los países. Las decisiones de política debe hacerse en conjunto con las comunidades académicas para fortalecer la relación entre conocimiento e impacto social.</t>
  </si>
  <si>
    <t>Qué mis hijos reciban educación en temas trascendentales como la vida en comunidad y medio ambiente</t>
  </si>
  <si>
    <t>Que no podamos recuperar el planeta.</t>
  </si>
  <si>
    <t>Para todos en el mundo, inclusiva, menos magistral,  y por supuesto con presencialidad.</t>
  </si>
  <si>
    <t>Tenemos que cambiar en enfoque de desarrollo que tenemos para poder conservarnos como especie y solo se logra con educación.</t>
  </si>
  <si>
    <t>Nothing. I feel extremely scared and anxious and hopeless.</t>
  </si>
  <si>
    <t>Climate crisis</t>
  </si>
  <si>
    <t>Free tuition, localized to serve the needs of local communities while also working to solve global ethical issues rather than generating profit, less marketization and privatization</t>
  </si>
  <si>
    <t>More funding from the state, more equal access, less focus on business activities</t>
  </si>
  <si>
    <t>el poder estar sin mascarillas y que la pandemia se haya acabado</t>
  </si>
  <si>
    <t>que vengas mas pandemias que generen mas separación y restricciones sociales</t>
  </si>
  <si>
    <t xml:space="preserve">Inclusiva y para todos. </t>
  </si>
  <si>
    <t xml:space="preserve">Contribuye a traves de la educación y la investigación cientifica. </t>
  </si>
  <si>
    <t xml:space="preserve">Globalización del conocimiento </t>
  </si>
  <si>
    <t>Financiación de la investigación</t>
  </si>
  <si>
    <t>Una preparación para responder las preguntas que aún no se han formulado</t>
  </si>
  <si>
    <t>Acceso y movilidad internacional</t>
  </si>
  <si>
    <t>Creo que las nuevas generaciones son cada vez más conscientes y responsables</t>
  </si>
  <si>
    <t>El cambio climático y la pobreza estructural (que ha empeorado con el Covid-19)</t>
  </si>
  <si>
    <t xml:space="preserve">Cursos cortos que enseñen "skills" prácticos. De manera que las personas no se gradúen a los 22 años y no vuelvan a estudiar sino que puedan aprender cosas toda la vida y que cambien el curso de lo que quieren hacer y de lo que el mundo demande mientras pasa el tiempo. </t>
  </si>
  <si>
    <t xml:space="preserve">Siendo más accesible. También enseñando a valorar los oficios prácticos, no sólo las profesiones. </t>
  </si>
  <si>
    <t>La existencia de la educación</t>
  </si>
  <si>
    <t>la ausencia del aprendizaje</t>
  </si>
  <si>
    <t>individualizada</t>
  </si>
  <si>
    <t>educando</t>
  </si>
  <si>
    <t>Que los/as jóvenes de hoy tienen mayor consciencia ecológica; no tienen hijos por obligación, no dependan de los demas y hayan logrado mayores niveles de solidadaridad</t>
  </si>
  <si>
    <t>Que los gobernantes y los ricos del mundo no les importan conservar este planeta si no obtener beneficios particulares e inmediatos</t>
  </si>
  <si>
    <t>TOTALMENTE GRATUITA Y UNIVERSAL DESDE PRIMERA INFANCIA HASTA LA EDUCACION TERCIARIA; CONECTIVIDAD GRATUITA Y PRESENTE EN LA RURALIDAD COMO EN LAS CIUDADES, especialmente en los paises que tienen menor nivel de desarrollo economico Sur-Sur</t>
  </si>
  <si>
    <t xml:space="preserve">Mantener un equilibrio entre la formacion técnica y tecnologica con la formacion humanista y e´tica; no sera posible cambiar el mundo si formamos buenos tecniso y pesimos personas. Concentrar la investigacion en problemas locales y regionales y que los paises ricos patrocinen estas investigaciones e inviertan en formar nuvas generaciones para que se queden en la region. </t>
  </si>
  <si>
    <t>Que haya menos pobreza</t>
  </si>
  <si>
    <t>El problema ambiental</t>
  </si>
  <si>
    <t>Auto guiada con miles de opciones virtuales y unas oportunidades de participar el redes de personas con intereses y formaciones similares.</t>
  </si>
  <si>
    <t>Eliminando las conferencias presenciales de los profesorespara explicar teorias o i interpretaciones de las mismas.</t>
  </si>
  <si>
    <t>La juventud educada y tecnologicamente avanzada</t>
  </si>
  <si>
    <t>Las grandes diferencias sociales</t>
  </si>
  <si>
    <t>Universal</t>
  </si>
  <si>
    <t>Trabajar de verdad en la formacion de mejores personas</t>
  </si>
  <si>
    <t xml:space="preserve">Enjoying my retirement </t>
  </si>
  <si>
    <t xml:space="preserve">The sustainability related to climate conditions </t>
  </si>
  <si>
    <t>Personalized and supported by ICT</t>
  </si>
  <si>
    <t xml:space="preserve">As nowadays Mir is a key factor </t>
  </si>
  <si>
    <t xml:space="preserve">Sustainability </t>
  </si>
  <si>
    <t>Sustainability</t>
  </si>
  <si>
    <t>More flexible and with less barriers to enter</t>
  </si>
  <si>
    <t xml:space="preserve">Generating consciousness, awareness and sympathy </t>
  </si>
  <si>
    <t>感觉一切都是那么灰暗，似乎世界末日来临。</t>
  </si>
  <si>
    <t>人类的命运，地球的命运。</t>
  </si>
  <si>
    <t>但愿教育能改变人类的命运，恢复世界和平，人类能和平共处。</t>
  </si>
  <si>
    <t>高等教育应该让人们认识到，地球是人类共同的家园，任何一个国家都不能将自己的利益凌驾于其他国家之上，互相包容和平共处，才是正确之举。</t>
  </si>
  <si>
    <t>Costa Rica</t>
  </si>
  <si>
    <t xml:space="preserve">La preocupación y discusión mundial que se ha generado alrededor del tema, que sin duda dará con respuestas. </t>
  </si>
  <si>
    <t>Las generaciones que están produciendo los cambios, no están lo suficientemente preparadas ni  cuentan con la suficiente motivación.</t>
  </si>
  <si>
    <t>Inclusiva, interdisciplinaria, transnacional  y que forme ciudadanos globales</t>
  </si>
  <si>
    <t>Socializando las preocupaciones y propiciando foros globales de discusión que lleven a un entendimiento de la realidad y del futuro</t>
  </si>
  <si>
    <t>Solidaridad</t>
  </si>
  <si>
    <t>la lucha por los recursos naturales</t>
  </si>
  <si>
    <t>inclusiva, abierta, creativa, ecológica</t>
  </si>
  <si>
    <t xml:space="preserve">construyendo desde ahora  opciones para todos, siendo solidaria </t>
  </si>
  <si>
    <t>Que hayamos aprendido las lecciones vitales.</t>
  </si>
  <si>
    <t>Que sigamos destruyendo el planeta Tierra.</t>
  </si>
  <si>
    <t xml:space="preserve">Adaptada a los cambios. </t>
  </si>
  <si>
    <t>Adaptándose, haciéndose equitativa, no reproductora del sistema dominante.</t>
  </si>
  <si>
    <t>Que hay gente deseosa de aportar a los demás y ayudar, me genera esperanza el uso de la tecnología para el desarrollo del ser humano y que la brecha digital se reduzca</t>
  </si>
  <si>
    <t>La brecha digital, la corrupción, la política interviniendo en las decisiones académicas, los politicos corruptos haciendo de todo un juego politico, la falta de infraestructura de los países en vías de desarrollo, las comunidades que solo esperan que los gobiernos locales les den las soluciones.</t>
  </si>
  <si>
    <t>Me gustaría que los países en desarrollo avancen más rapido en educación para lograr tener un desarrollo, darles las posibilidades a los estudiantes universitarios que tienen los paises europeos, en cuanto a docentes de calidad e infraestructura fisica para tener un aprendizaje idoneo, para lograr eso se ocupa también que se invierta más en educación. La educación tiene que variar en las formas de aprendizaje y enseñanza, centrado un poco más en la preparación práctica sin dejar de lado la teoría, pero incentivando más las relaciones humanas, y la colaboración entre personas.</t>
  </si>
  <si>
    <t>Es la solución, sin educación no vamos a eliminar los problemas sociales, debemos insertar más personas en el nivel educativo de las sociedades</t>
  </si>
  <si>
    <t xml:space="preserve">Organización de la sociedad civil </t>
  </si>
  <si>
    <t xml:space="preserve">ambiente </t>
  </si>
  <si>
    <t>crítica, alternativa al capitalismo</t>
  </si>
  <si>
    <t xml:space="preserve">proponer alternativas </t>
  </si>
  <si>
    <t xml:space="preserve">La tecnología en todos los campos particularmente, en educación </t>
  </si>
  <si>
    <t>La invasión tecnológica en todos los ámbitos y familias sin hijos</t>
  </si>
  <si>
    <t>Híbrida con tecnología avanzada, con plataformas tecnológicas, amplio análisis de datos y con presencialidad, para generar proyectos</t>
  </si>
  <si>
    <t>Compatibilizando la tecnología y la Salud mental</t>
  </si>
  <si>
    <t>el avance en el uso de la tecnología y la enseñanza STEM con docentes actualiados desde su foramción.</t>
  </si>
  <si>
    <t>La centralización regional de los centros de educación superior.  Ubicar el desarrollo del país en la GAM</t>
  </si>
  <si>
    <t>Con la formación profesional, se cntribuye al desarrollo personal pero el país debe considerar la oferta de empleo para evitar la fuga. el aís deb apostar al desarrollo y no la dependenica.  la investigación es  fundamental.</t>
  </si>
  <si>
    <t xml:space="preserve">Que ya no estaré aquí </t>
  </si>
  <si>
    <t>El desastre ecológico y las nuevas pestes</t>
  </si>
  <si>
    <t>Mas humana y menos cuantitativa</t>
  </si>
  <si>
    <t>Considerando a los alumnos como personas, rescatando el papel del profesor como un ser humano imperfecto y que se bajen del Olimpo los profesores universitarios</t>
  </si>
  <si>
    <t>cultural understanding</t>
  </si>
  <si>
    <t>political right, ignorance &amp; intolerance</t>
  </si>
  <si>
    <t>cross national</t>
  </si>
  <si>
    <t>health (mental, physical, emotional, economic &amp; social) and wellbeing</t>
  </si>
  <si>
    <t>I hope we will overcome neoliberalism and have a more equal world</t>
  </si>
  <si>
    <t>That climate change is unstoppable and we destroyed our planet</t>
  </si>
  <si>
    <t>Equal opportunity, less bureaucracy, real chance for critical thinking and self-reflexion</t>
  </si>
  <si>
    <t>Be less elitist and make science available to all</t>
  </si>
  <si>
    <t xml:space="preserve">Curriculum Flexibility, faculty training, interdisciplinary curriculum </t>
  </si>
  <si>
    <t xml:space="preserve">Humanities </t>
  </si>
  <si>
    <t xml:space="preserve">Open, flexible, dual curriculum, high essencial skills developed </t>
  </si>
  <si>
    <t xml:space="preserve">Transfor in a conscious way the system, incorporating students , employee and alumni voices </t>
  </si>
  <si>
    <t>Better opportunities for humans to improve their quality of life</t>
  </si>
  <si>
    <t xml:space="preserve">Climate change, chronic poverty </t>
  </si>
  <si>
    <t>Adapted to the current challenges and with better access for low and middle income countries</t>
  </si>
  <si>
    <t>If it does what I said in the past question</t>
  </si>
  <si>
    <t>Cuba</t>
  </si>
  <si>
    <t>La posibilidad de una educación superior inclusiva y libre de costo, donde el respeto a las diferencias sea el valor primordial.s</t>
  </si>
  <si>
    <t>La hegemonía de algunos sectores y grupos de países, que ven la educación superior como una mercancía.</t>
  </si>
  <si>
    <t>Inclusiva, abierta a todos y adaptada a las necesidades reales de sectores poblacionales y la soluciones de problemas de los territorios.</t>
  </si>
  <si>
    <t>Hay que trazar alianzas anti hegemónicas, construir un pensamiento común que incluya las tendencias más democráticas sobre educación superior y pensar en la existencia de fondos de apoyo a países e instituciones, que ayuden a superar los desequilibrios existentes. La construcción de un futuro mejor para todos, necesariamente pasa, por el reforzamiento de las estrategias colaborativas desde el presente y la construcción de un frente común, desde la educación superior y centrado en la solución de las problemáticas mundiales existentes y el alance de los ODS.</t>
  </si>
  <si>
    <t xml:space="preserve">El vínculo universidad sociedad y su contribución al desarrollo socio económico sostenible desde la equidad e inclusión </t>
  </si>
  <si>
    <t>Que los diversos estados no asuman con responsabilidad social el papel de las universidades en el desarrollo socio económico sostenible, en la preservación del ecosistema y en el verdadero desarrollo humano, que implica la preservación de su especie</t>
  </si>
  <si>
    <t xml:space="preserve">Integradora, desarrolladora, portadora de valores humanos y éticos, que respete la diversidad y las culturas, más equitativa e inclusiva, un espacio de investigación e innovación para la transformación y el desarrollo socio económico sostenible como un eje de  aprendizaje y formación, incluida la formación inicial y continua de los docentes, que el intercambio científico e interuniversitario fuera una realidad y pleno de posibilidades reales del empleo del desarrollo tecnológico.  </t>
  </si>
  <si>
    <t xml:space="preserve">Mediante la armonía del aprendizaje y la investigación desde la acción transformadora. Mediante el compromiso y la acción internacional de hacer realidad un mejor futuro para la humanidad, tomando como base los logros reales de la Agenda 2030 y proyectar un futuro inmediato y mediato apoyado en el desarrollo tecnológico con acceso a todos los países que contribuya a superar las condiciones complejas de la actualidad. </t>
  </si>
  <si>
    <t xml:space="preserve">Lo que me genera más esperanza es el desarrollo de la ciencia y la tecnología, en función de elevar la calidad de vida, de elevar la productividad del trabajo; el desarrollo de las ciencias médicas; el uso de las TIC en los procesos educativos; la globalización de la lucha contra la discriminación, la igualdad de género, los logros alcanzados en la promoción de salud, y el crecimiento de la esperanza de vida </t>
  </si>
  <si>
    <t xml:space="preserve">Me preocupa la tierra y su gente; el cambio climático, que genera catástrofes naturales que no podamos controlar, el agotamiento de recursos naturales que se explotan pensar en las generaciones futuras, las crisis estructurales que afectan a los más pobres,  las pandemias que están por venir; pero sobre todo me preocupa la estabilidad económica de los más desfavorecidos, los conflictos bélicos que se puedan generar entre las grandes potencias, en afán desmedido de dominación, la pérdida de valores humanos como la solidaridad, el respeto al derecho ajeno; me preocupa la manipulación mediática de la verdad por los grande medios, me preocupa el imperialismo y que mis nietos vivan bajo el bloqueo injusto que vive mi país hace más de 60 años.  </t>
  </si>
  <si>
    <t xml:space="preserve">La educación superior en el 2050 debe ser  más inclusiva, más humana, que se redimensione la formación sociohumanista en el sentido más amplio;que se haga un uso adecuado de las tecnologías, y se personalicen los aprendizajes en función de las necesidades de los estudiantes, que se eleve la responsabilidad social de la educación superior para con la sociedad, que se eliminen carreras en aras de la integración y de los amplios perfiles, lo cual hará a los egresados más competentes, integrales y capaces de resolver problemas más complejos. Que la semipresencialidad se imponga como modelo articulando el diálogo científico con la colaboración en red, donde crezca la ética pedagógica, Para el año 2050 tanto docentes como estudiantes serán nativos digitales, por lo que estarán en capacidad de diseñar herramientas que faciliten el aprendizaje, que permitan el acceso al conocimiento de todos y en cualquier lugar. 
</t>
  </si>
  <si>
    <t xml:space="preserve">La educación superior podrá crear un mejor futuro para todos cuando entendamos que la calidad de la educación superior se debe medir por su carácter inclusivo, desarrollador, y pertinente, cuando no existan barreras para el ingreso a ninguna de las instituciones y dejen de existir universidades elitistas y costosas; cuando varíen los indicadores para los rankings, y se incluyan indicadores que demuestren la responsabilidad social de las instituciones de educación superior; cuando generemos más cursos abiertos, y no pongamos tantas trabas a la movilidad de profesores y estudiantes, y a la homologación de títulos. Cuando se fortalezcan los vínculos universidad empresa y se generen resultados científicos y tecnológicos que eleven la calidad de vida de todos y en todos los ámbitos. Cuando la educación virtual sea inclusiva y se destinen más recursos para que se elimine la brecha digital y todos puedan tener acceso a los contenidos y a los recursos educativos.  Cuando en la universidad la educación en valores realmente atraviese todo el currículo y los valores profesionales se redimensionen y tengan una expresión en los desempeños docentes y en las responsabilidades de los estudiantes, cuando la cultura digital y la cultura histórica se incorporen explícitamente en las actuaciones  </t>
  </si>
  <si>
    <t>Que se esté pensando en la solidaridad, la flexibilidad, el humanismo y el trabajo colaborativo</t>
  </si>
  <si>
    <t>Lo que hemos formado en los últimos años y la incertidumbre que vive hoy el planeta con la pandemia y la crisis multifactorial</t>
  </si>
  <si>
    <t>Ciencia con ternura ! Emprendimiento, responsabilidad, sentimientos</t>
  </si>
  <si>
    <t>Preparando a los docentes de hoy para los retos contemporáneos  y futuros y formando una masa crítica que permita interpretar lo complejo y lo diverso, el todo y sus partes, que reconozca la necesidad del sentido del amor y la ética entre los profesionales, los ciudadanos en general</t>
  </si>
  <si>
    <t>La superación de las desniveles educactivos en diferentes poblaciones y entre diferentes regiones del mundo.</t>
  </si>
  <si>
    <t>El aumento de la pobreza, las desigualdades, la guerra y el irrespeto a nacionalidades, creencias, enfoques de género, opiniones.</t>
  </si>
  <si>
    <t>Equitativa, inclusiva y gratuita.</t>
  </si>
  <si>
    <t>Desde una globalización de los saberes, con programas más inclusivos y accesibles a todos y todas, con aportes desde lo particular y minoritario y desde lo general.</t>
  </si>
  <si>
    <t>Paz</t>
  </si>
  <si>
    <t xml:space="preserve">Violencia </t>
  </si>
  <si>
    <t xml:space="preserve">Para todos </t>
  </si>
  <si>
    <t>Más participativa</t>
  </si>
  <si>
    <t>El hombre como género humano</t>
  </si>
  <si>
    <t>La Paz en el mundo</t>
  </si>
  <si>
    <t>Abierta, Inclusiva, Libre de discriminaciones de todo tipo dónde lo que prime sea el conocimiento, con el uso de las TICs y métodos de aprendizaje basados en problemas; estimulando la actividad de investigación y solución de problemas.</t>
  </si>
  <si>
    <t>En la vinculación directa, activa e inclusiva en la concepción, formación, implementación, desarrollo y retroalimentación (todo el proceso) de las políticas de desarrollo</t>
  </si>
  <si>
    <t>Los avances de la ciencia y la conciencia de la importancia de la humanidad y el medio ambiente</t>
  </si>
  <si>
    <t>La falta de comprensión sobre la importancia de todos los seres humanos y la naturaleza</t>
  </si>
  <si>
    <t xml:space="preserve">Mas formadora de valores humanos, inclusiva, moderna, científica y conciente de la importancia de proteger al medio ambiente </t>
  </si>
  <si>
    <t xml:space="preserve">Desarrollando programas más universales y flexibles, que incluya la formación de valores humanos, incuisvos, que desarrolle el amor a la vida, la naturaleza, la ciencia, la innovación, la cooperación,  el aporte a construir una vida plena que luche por la paz y el progreso de todos y la ocupación por la humanidad </t>
  </si>
  <si>
    <t>Una sociedad más culta y socialmente más consciente e integreda.</t>
  </si>
  <si>
    <t>Que no aprendieromos a convivir con el avance tecnológico y que las guerras sigan imperando.</t>
  </si>
  <si>
    <t>Una educación superior sin fronteras, intercultural, colaborativa, socialmente responsable y en función del bien de los pueblos.</t>
  </si>
  <si>
    <t xml:space="preserve">Si forma parte de la gestión de los gobiernos y se basa en la ciencia y la innovación. Si contribuye a la producción de alimentos, al desarrollo de la medicina, a proteger el medio ambiente y ha genera conciencia social. </t>
  </si>
  <si>
    <t xml:space="preserve">La capacidad de la sociedad para lograr mayor inclusión , preservación del medio ambiente  y una superior internacionalización de las mejores prácticas. </t>
  </si>
  <si>
    <t>Que el carácter neoliberal, monetarista,  de la globalización siga imponiendo sus paradigmas y los más pobres y necesitados no hayan logrado despegar.</t>
  </si>
  <si>
    <t>De mayor calidad, inclusiva , donde los procesos sustantivos marquen la pauta y no su comercialización.</t>
  </si>
  <si>
    <t xml:space="preserve">Cambiando  los parámetros actuales, eliminando los contenidos  superfluos , elevando la exigencia docente , científica   y que el vínculo universidad-sociedad se realice priorizando a los países más pobres y a los sectores populares. </t>
  </si>
  <si>
    <t>La expectativa de una sociedad universal diversa, interconectada con capacidad de resolver diferendos de manera pacífica.</t>
  </si>
  <si>
    <t>Me preocupa que la sociedad actual no logre trascender las diferencias y conflictos de hoy  y lleguemos a 2050 con una situación igual o peor a la actual en términos de desigualdad de oportunidades para el desarrollo.</t>
  </si>
  <si>
    <t>Universal, flexible, sobre bases conceptuales sólidas y para todas las edades.</t>
  </si>
  <si>
    <t>Trascendiendo los enfoques disciplinarios estrechos que lastran algunos enfoques de formación, materializando procesos de formación temprana donde los futuros profesiones intercambien sobre los problemas actuales y diseñen las estrategias del futuro.</t>
  </si>
  <si>
    <t>Las desigualdades, inequidades, injusticia social. La destrucción del medio ambiente.</t>
  </si>
  <si>
    <t>De calidad, inclusiva y con compromiso social</t>
  </si>
  <si>
    <t>Formando profesionales competentes, solidarios, comprometidos con el desarrollo sostenible del planeta</t>
  </si>
  <si>
    <t>la juventud comprometida por la inclusión social y la equidad</t>
  </si>
  <si>
    <t xml:space="preserve">el desastre medio ambiental que vivimos hoy, desde la pandemia, la falta de recursos, entre otras calamidades  </t>
  </si>
  <si>
    <t>inclusiva,creativa, comprometida con un mundo sano, trabajando por el desarollo sostenible</t>
  </si>
  <si>
    <t>con compromiso social, menos elitista y mas equitativo, con mucho intercambio y colaboración entre todos, que contibuya a un desarollo sostenible</t>
  </si>
  <si>
    <t>La inteligencia del ser humano para dar solución a los problemas que enfrenta la humanidad</t>
  </si>
  <si>
    <t>Las profundas injusticias que sufre una parte importante de la población mundial y la degradación moral consecuente.</t>
  </si>
  <si>
    <t>Inclusiva, revolucionaria y humanista.</t>
  </si>
  <si>
    <t>Ayudando a formar a un ser humano que flote sobre su tiempo como pedía José Martí.</t>
  </si>
  <si>
    <t>los lazos que se estan creando entre los paises</t>
  </si>
  <si>
    <t xml:space="preserve">que se pierdan o deterioren los valores de los seres humanos </t>
  </si>
  <si>
    <t>publica y de mucha calidad</t>
  </si>
  <si>
    <t>mejorando sus niveles reales de competencias relacionadas con el trabajo en equipo, tecnologias de informacion y valores</t>
  </si>
  <si>
    <t>Que la educación superior  sea un verdadero motor de dearrollo y de integración regional</t>
  </si>
  <si>
    <t>El avance de la mercantilización y la inequidad en la educación superior regional</t>
  </si>
  <si>
    <t>Una educación superior con integración pertinente de sus procesos de docencia, investigación y extensión, con fuerte vinculación con la sociedad, su sector productivo, sus territorios y comunidades.</t>
  </si>
  <si>
    <t>La educación superior debe implicarse en la innovación como motor de desarrollo, en su sentido amplio combinando la investigación pertinente, con el aprendizaje colaborativo, de forma connunta con el sector productivo.</t>
  </si>
  <si>
    <t>Que la educación superior sea un verdadero motor de desarrollo y de integración regional</t>
  </si>
  <si>
    <t>Con integración pertinente de sus procesos de docencia, investigación y extensión, vinculados a la sociedad, su sector productivo, sus territorios y comunidades</t>
  </si>
  <si>
    <t xml:space="preserve">Implicandose a fondo en los procesos de innovación en su sentido amplio, mediante una combinación a la medida de la investigación pertinente conjunta con cierre de ciclo innovativo, y del aprendizaje por interaccón colaborativa con el sector productivo y la administración pública. </t>
  </si>
  <si>
    <t>Valores</t>
  </si>
  <si>
    <t>Inclusiva, de excelencia</t>
  </si>
  <si>
    <t>formando valores en los educandos, siendo más accesible</t>
  </si>
  <si>
    <t xml:space="preserve">Los avances de la ciencia y la educacion que deben conducir al desarrollo de nuestra civilizacion n </t>
  </si>
  <si>
    <t xml:space="preserve">Que no se toemen medidas a tiempo para salvar al planeta y para utilizar los adelantos de laciencia y la tenologia en bien de la humanidad  </t>
  </si>
  <si>
    <t xml:space="preserve">De excelencia, interactiva, participativa, inclusiva </t>
  </si>
  <si>
    <t xml:space="preserve">Formando mejores profesionales desdeel punto de vista tecnico, etico y moral y poniendo todo el arsenal de conocimientos en funcion del desarrollo de la sociedad y del individuo.  </t>
  </si>
  <si>
    <t>un mundo más equitativo , más desarrollado y con cero pobreza</t>
  </si>
  <si>
    <t>las desigualdades sociales, las guerras, la pobreza</t>
  </si>
  <si>
    <t xml:space="preserve">Más inclusiva, gratuita para todos los países del mundo, con una vinculación directa al desarrollo científico durante los estudios universitarios, con la posibilidad directa de un empleo tras graduarse. que preserve valores morales y éticos acordes con un buen profesional. Que las condiciones sociales de cada estudiante de cada país no sea una limintante para estudiar. </t>
  </si>
  <si>
    <t xml:space="preserve">La inclusión, la equidad y la no desigualdad, permite que al sistema de educación superior, pueda acceder todo aquel que sienta o desee estudiar, sin limitar sus capacidad, los estudiantes pueden sorprender no importa su procedencia social, su color de piel, o su escuela precedente. Entre tanto, la docencia debe ser más integral, más relacionada con el desarrollo que se requeriere para cada país, vincular la educación con la ciencia, esto amplia la visión del estudiante y su vías de actuación. debe formar profesionales con una ética, moral fuertes, que contribuya a la no corrupción de sus buenos haberes.  </t>
  </si>
  <si>
    <t>Dominican Republic</t>
  </si>
  <si>
    <t xml:space="preserve">Lograr sostenibilidad </t>
  </si>
  <si>
    <t xml:space="preserve">El cambio climatico y sus implicacione en el ambiente y la seguridad alimentaria </t>
  </si>
  <si>
    <t xml:space="preserve">Enfocada a lograr los desafíos de sostenibilidad </t>
  </si>
  <si>
    <t xml:space="preserve">Desarrollar una responsabilidad social en sinergia con la comunidades </t>
  </si>
  <si>
    <t>El surgimiento de nuevas carreras</t>
  </si>
  <si>
    <t>La falta de disciplina de la nueva generación</t>
  </si>
  <si>
    <t>Más abierta y enfocada en competencias.</t>
  </si>
  <si>
    <t>Debe estar enfocada en suplir las necesidades humanas de entonces.</t>
  </si>
  <si>
    <t>Un mundo de mas acceso y desarrollo de la tecnología.  Cambios profundos en el estilo de estudios, trabajo, empleo, educación.</t>
  </si>
  <si>
    <t>La falta de atención al Ser humano, el poner importancia al tener mas que el ser</t>
  </si>
  <si>
    <t xml:space="preserve">si se proponen estrategias, modelos, vinculados al momento, estaremos ganando, pero enseñas  a una generación del siglo XXI, con herramientas del siglo XIX.  Currículos flexibles, nuevas carreras, </t>
  </si>
  <si>
    <t>Asumiendo diseños curriculares, en función al tiempo, con la capacidad de trabajo autónomo, menos rigidez, colocando propuestas de trabajo a la vanguardia en relación a la población, tendencias, entre otros.</t>
  </si>
  <si>
    <t>La democratización de la educación de calidad a todos los niveles</t>
  </si>
  <si>
    <t>La batalla por recursos básicoscomo agua o tierra</t>
  </si>
  <si>
    <t>De calidad, accesible y que responda a lo que los empleadores buscan y a lo que el pais necesita.</t>
  </si>
  <si>
    <t>Abriendo oportunidades para las poblaciones mas vulnerables.</t>
  </si>
  <si>
    <t>El uso eficiente y efectivo de la tecnología</t>
  </si>
  <si>
    <t>Los sistemas políticos y sociales ligado a la educación y carencia en el uso de la Tecnología</t>
  </si>
  <si>
    <t>100% virtualizada y gamificada</t>
  </si>
  <si>
    <t>Creando bases sólidas de capacitación y estrategias innovadoras desde hoy.</t>
  </si>
  <si>
    <t xml:space="preserve">El conocimiento y aplicación de la ética </t>
  </si>
  <si>
    <t>Los avances tecnológicos desproporcionados y mal intencionados.</t>
  </si>
  <si>
    <t>Semipresencial</t>
  </si>
  <si>
    <t>Aplicando mas y teorizando menos</t>
  </si>
  <si>
    <t xml:space="preserve">En la soluciones que la ciencia y la Inteligencia Artificial pondrán a disposición de la humanidad para afianzar el logro del Desarrollo Sostenible  </t>
  </si>
  <si>
    <t xml:space="preserve">La crisis en el medio ambiente, la variabilidad climática y el aumento de las desigualades sociales. </t>
  </si>
  <si>
    <t xml:space="preserve">La educación superior en 2050 debería facilitar la oportunidad de lograr aprendizajes por medio la investigación, en el que todas y todos contemos con acceso garantizado a educación de calidad gratuita. </t>
  </si>
  <si>
    <t xml:space="preserve">Potenciando la inversión en investigación en el campo de las ciencias ambientales y de la Tierra, procurando la oferta de soluciones para abordar la atención de desafíos que tiene un impacto significativo en el desarrollo humano sostenible  y en  los ecosistemas claves para la vida.  </t>
  </si>
  <si>
    <t>Una educación de calidad en nuestro pais.</t>
  </si>
  <si>
    <t xml:space="preserve">El aumento de los niveles de deserción estudiantil </t>
  </si>
  <si>
    <t>De calidad, currículos actualizados en todas las carreras y acceso a ella sin importar raza ni nivel social.</t>
  </si>
  <si>
    <t>Actualización constante  de sus docentes e investigaciones que permitan determinar las debilidades existentes, para general proyectos innovadores.</t>
  </si>
  <si>
    <t>Las libertad de pensamiento de los jóvenes.</t>
  </si>
  <si>
    <t>La manipulación de las élites y/o los Medios de comunicación de masas.</t>
  </si>
  <si>
    <t>No importa la modalidad, sólo que sean procesos de enseñanza y de aprendizaje cooperativos, que respondan a las necesidades básicas de la humanidad en términos políticamente éticos. Procesos críticos, creativos y productivos, desde y para la vida.</t>
  </si>
  <si>
    <t>Unido a la respuesta anterior. Rediseñando los sistemas educativos, para ser colocados al servicio de la vida y convivencia pacífica y armónica entre las diferentes expresiones de la vida que cohabitan el planeta y el planeta mismo; No sistemas educativos moldeando sujetos que se ajusten a las políticas particulares de de estados o sistemas políticos.</t>
  </si>
  <si>
    <t>Ecuador</t>
  </si>
  <si>
    <t xml:space="preserve">AI, avances tecnológicos y ciencia, innovación, </t>
  </si>
  <si>
    <t xml:space="preserve">Desigualdades, inequidad, brecha social tecnologíca, económica </t>
  </si>
  <si>
    <t xml:space="preserve">Promueva participación de las sociedades, liderazgos que velen por futuro de la sociedades, desarrollar capacidades técnicas tecnológicas de los individuos, desarrollar ciudadanos del mundo que reconocen sus diferencias, respetan la naturaleza y su entorno, con capacidad para tomar decisiones junto a seres orgánicos y no orgánicos, elevado grado de discernimiento fruto de formación holistica, antepongan el interés grupal al individual, mayor consciencia. </t>
  </si>
  <si>
    <t xml:space="preserve">Mejorar la conexión de la educación superior/ institutos de investigación con las empresas, comunidades (no confundir con ONGs) y organismos del Estado en todos los niveles y áreas de desarrollo. </t>
  </si>
  <si>
    <t xml:space="preserve">Las nuevas oportunidades </t>
  </si>
  <si>
    <t xml:space="preserve">Deterioro Ambiental </t>
  </si>
  <si>
    <t xml:space="preserve">Virtual que se acople a las necesidades de la humanidad </t>
  </si>
  <si>
    <t xml:space="preserve">Dotando de conocimientos para las nuevas generaciones </t>
  </si>
  <si>
    <t>Crecimiento personal de la juventud</t>
  </si>
  <si>
    <t>La falta de pensamiento crítico y visión colectiva de las sociedades</t>
  </si>
  <si>
    <t>Menos discriminatoria y  con oportunidades globales para todos, dentro o fuera de sus países de origen</t>
  </si>
  <si>
    <t>Interactuando  de manera real con su entorno social, empresarial, cultural, de salud, económico, educativo y otros. Siendo menos escolarizadas, más práctica y con enfoque de emprendimiento real.</t>
  </si>
  <si>
    <t>Cuando pienso en el 2050 pienso en desarrollo, tecnología, innovación</t>
  </si>
  <si>
    <t xml:space="preserve">El tiempo de dedicación a la educación ya que yo por ejemplo llevo estudiando 40 años y siento que es mucho tiempo por lo que el futuro estimo debería la Educación Superior preocuparse en acortar tiempos de estudio para poder integrarse más rápidamente a trabajar y ser parte del sector productivo </t>
  </si>
  <si>
    <t xml:space="preserve">Más rápida que me enseñe lo específico para desempeñarme mejor en mi trabajo o empresa </t>
  </si>
  <si>
    <t xml:space="preserve">Simplificar en lo práctico la enseñanza, a veces siento que las materias me ahogan con un montón de información inservible </t>
  </si>
  <si>
    <t>Las investigaciones y descubrimientos en beneficio de la humanidad</t>
  </si>
  <si>
    <t>La destrucción de nuestro planeta y de los valores y la ética en las gestiones.</t>
  </si>
  <si>
    <t>Que en la formación de los profesionales lidere la ética con el ambiente, con la sociedad y consigo mismo.</t>
  </si>
  <si>
    <t xml:space="preserve">Optimizando la investigación, la creatividad y las nuevas propuestas para la salud y otros ámbitos. </t>
  </si>
  <si>
    <t>Nuevas formas de convivencia mundial</t>
  </si>
  <si>
    <t>el futuro de mis hijos y nietos</t>
  </si>
  <si>
    <t>Más humana, más científica-tecnológica y con cultura ambiental</t>
  </si>
  <si>
    <t>Con sus futuros profesionales aportando desde las visiones humanistas, científicas, tecnológicas de innovación y ambientalistas</t>
  </si>
  <si>
    <t>No me siento muy esperanzada para el 2050. Cuando pienso en este año, siento ansiedad e incertidumbre</t>
  </si>
  <si>
    <t>Las condiciones ambientales del planeta y la calidad de vida de las personas. Contrario a lo que se ha propuesto, parece que las desigualdades se han incrementado a raíz de la pandemia de COVID-19</t>
  </si>
  <si>
    <t xml:space="preserve">Inclusiva, flexible, equitativa, accesible a todas las personas, orientada al desarrollo integral las personas  y centrada en los estudiantes. Orientada a la defensa de los derechos humanos, en la protección del medio ambiente y promotora del desarrollo de las sociedades igualitarias, inclusivas y democráticas. </t>
  </si>
  <si>
    <t>Por un lado, incorporando en sus prácticas, además de lo relativo a la formación de los futuros profesionales de un campo específico, la formación temas transversales como desarrollo sostenible, y el cuidado del medio ambiente, el ejercicio de la ciudadanía, incluyendo aquella que se ejerce en los entornos virtuales, la formación con enfoque en derechos humanos, la inclusión y el respeto a la diversidad.</t>
  </si>
  <si>
    <t>El clima</t>
  </si>
  <si>
    <t>Globalizada</t>
  </si>
  <si>
    <t>Tener una mejor relación con la sociedad</t>
  </si>
  <si>
    <t>Fuente de trabajo</t>
  </si>
  <si>
    <t>Estabilidad econimica y ambiental</t>
  </si>
  <si>
    <t xml:space="preserve">Me gustaria que se enfoque en la capacidad de razonar y solucionar problemas cotidianos y no una instrucción como la que se recibe. </t>
  </si>
  <si>
    <t>Formando buenas personas</t>
  </si>
  <si>
    <t>Un buen gobierno que se preocupe de verdad de sus mandantes</t>
  </si>
  <si>
    <t>La falta de empatia de la juventud</t>
  </si>
  <si>
    <t xml:space="preserve">"on profesionales de conciencia, que se dediquen a sus estudiantes con convicción para que el aprendizaje sea motivante y ayuden a la juventud a ser buenos profesionales. </t>
  </si>
  <si>
    <t xml:space="preserve">Prepararse con conciencia y trasmitir sus conocimientos teóricos, prácticos y humanos  </t>
  </si>
  <si>
    <t xml:space="preserve">La calidad educativa y la integración regional </t>
  </si>
  <si>
    <t xml:space="preserve">El costo de la Educación media y Superior </t>
  </si>
  <si>
    <t xml:space="preserve">Corta, de calidad, y gratuita </t>
  </si>
  <si>
    <t xml:space="preserve">Se debería educar con miras a ser ciudadanos del futuro respetuosos de la naturaleza, de los espacios públicos, concientes de contribuir con los ODS </t>
  </si>
  <si>
    <t xml:space="preserve">Una igualdad en los saberes y la vida en armonía </t>
  </si>
  <si>
    <t xml:space="preserve">Accesible para todos </t>
  </si>
  <si>
    <t xml:space="preserve">Encontrando pensamientos colectivos y viviendo en sociedad, convirtiendo a la educación en algo universal en beneficio común </t>
  </si>
  <si>
    <t>Que vivamos en un mundo mejor,más inclusivo, más moderno</t>
  </si>
  <si>
    <t>En mi país,  que no hayan plazas de trabajo y la desnutrición infantil</t>
  </si>
  <si>
    <t xml:space="preserve">Más investigativa y que aporte con Soluciones para la sociedad 
</t>
  </si>
  <si>
    <t xml:space="preserve">Que las Universidades e Institutos sean bien equipados sus laboratorios para que haya más práctica 
</t>
  </si>
  <si>
    <t xml:space="preserve">Modelos eficientes en todos los campos y al alcance de todos </t>
  </si>
  <si>
    <t>Que los índices de desigualdades se incrementen</t>
  </si>
  <si>
    <t>Un modelo virtual fortalecido y nuevas modalidades que permitan acceder a la ES de manera más equitativa</t>
  </si>
  <si>
    <t>Siendo un preparación profesional que se encuentre enfocada en las actividades específicas de trabajo y no en teorías de aplicación que muchas veces se convierten en pérdida de tiempo.</t>
  </si>
  <si>
    <t>Energía limpia</t>
  </si>
  <si>
    <t>Calentamiento global</t>
  </si>
  <si>
    <t xml:space="preserve">Que la educación superior en Latinoamérica alcance niveles de calidad y excelencia comparables al resto del mundo. </t>
  </si>
  <si>
    <t xml:space="preserve">Renovación de los currículos, oferta de nuevas carreras en miras a las oportunidades del futuro. Accesibilidad y educación pública y gratuita para todos. </t>
  </si>
  <si>
    <t>Current and future generations being more environmentally aware than previous ones.</t>
  </si>
  <si>
    <t>Climate change, growing disparities between have's and have not's</t>
  </si>
  <si>
    <t>Universally available at little to no cost; progressive; innovative</t>
  </si>
  <si>
    <t>Increase opportunities for more people to join; be more collaborative - less siloed; more engaged and connected in global affairs</t>
  </si>
  <si>
    <t>More people with awearnes about important issues</t>
  </si>
  <si>
    <t>Climate change</t>
  </si>
  <si>
    <t>Less colonialism and white biased education</t>
  </si>
  <si>
    <t>Being more interdisciplinary and holistic</t>
  </si>
  <si>
    <t>El Salvador</t>
  </si>
  <si>
    <t>La fe en Dios</t>
  </si>
  <si>
    <t>La intolerancia de las personas</t>
  </si>
  <si>
    <t>Con enseñanza personalizada, laboratorios virtualizados y al alcance económico de todos los sectores sociales.</t>
  </si>
  <si>
    <t>Que las IES ofrezcan carreras acordes a las necesidades del país, para un desarrollo técnico, económico y social. Áreas que han sido menos reforzadas o abandonas, deberán reiniciarse e inyectar por medio de personal especializado.</t>
  </si>
  <si>
    <t>Ver las propuestas que como académico aportamos para los cambios de las futuras generaciones.</t>
  </si>
  <si>
    <t>La destrucción de nuestro ecosistema y medio ambiente</t>
  </si>
  <si>
    <t>Personalizada, o de grupos pequeños y aprendiendo haciendo evocando el naturalismo.</t>
  </si>
  <si>
    <t>Que las autoridades de los países socialicen prácticas de mejoras continuas de calidad aplicadas por otros países.</t>
  </si>
  <si>
    <t xml:space="preserve">Una educación al alcance de toda la población y de mejor calidad </t>
  </si>
  <si>
    <t>La sobrepoblación</t>
  </si>
  <si>
    <t>Gratuita en todos los niveles</t>
  </si>
  <si>
    <t xml:space="preserve">La educación es la base de toda sociedad que busca salir adelante, y sólo ella puede contribuir a cambiar la situación de nuestro país y del mundo </t>
  </si>
  <si>
    <t>Greater access to information, culture, and experiences to more people globally</t>
  </si>
  <si>
    <t>Climate change, intolerance, and economic inequities</t>
  </si>
  <si>
    <t>More responsive to the needs of students, smaller class sizes, lower cost of higher education, and more students able to participate in higher education</t>
  </si>
  <si>
    <t>Better understanding of our world, be more critical citizens, and be willing to challenge the status quo in a meaningful way</t>
  </si>
  <si>
    <t xml:space="preserve">Una educación aun mas avanzada  que los estudiantes se dediquen mas a la investigación sobre problemas sociales y un mejor cuido de nuestro medio ambiente. </t>
  </si>
  <si>
    <t xml:space="preserve">Que los jóvenes ya no deseen estudiar una carrera universitaria ya que hoy en día desean mas ya  no estudiar  y solamente trabajar </t>
  </si>
  <si>
    <t xml:space="preserve"> Que los docentes sean  mas investigadores y que animen a los estudiantes a profundizar mas en esa parte </t>
  </si>
  <si>
    <t xml:space="preserve">Que todos nos involucráramos y demos la iniciativa hacia los jóvenes el deseo de estudiar una carrera universitaria  </t>
  </si>
  <si>
    <t>El desarrollo y la multidisciplinariedad de la educación</t>
  </si>
  <si>
    <t>Llena de oportunidades, con acceso a todos por igual</t>
  </si>
  <si>
    <t>Abrindo accesos y creando trabajo social en todas las disciplinas</t>
  </si>
  <si>
    <t>La tecnología estará mas avanzada</t>
  </si>
  <si>
    <t>Innovadora</t>
  </si>
  <si>
    <t>Con mas oportunidades para los jovenes</t>
  </si>
  <si>
    <t xml:space="preserve">Un cambio en los seres humanos en cuanto a la concientización del adecuado cuido de nuestro planeta </t>
  </si>
  <si>
    <t xml:space="preserve">El medioambiente </t>
  </si>
  <si>
    <t>Una Educación basada en un ámbito mas actualizado en el área pedagógica como en la tecnología.</t>
  </si>
  <si>
    <t>Por medio de la Educación se contribuye al desarrollo de una sociedad mas preparada en cuanto a conocimientos y mas humana.</t>
  </si>
  <si>
    <t>Talvez parezca extraña mi respuesta, pero principalmente mi fe, luego el pensar que siempre habrá un grupo de personas responsables de sus decisiones.</t>
  </si>
  <si>
    <t>La deshumanización, vivir en un entorno de egoísmo y desinterés hacia otros seres humanos y hacia la naturaleza.</t>
  </si>
  <si>
    <t>De calidad, combinando la exigencia con la humanización. La educación superior al servicio de la sociedad.</t>
  </si>
  <si>
    <t>Valorando la educación como un espacio de aprendizaje ético en la orientación y formación de buenos ciudadanos. A veces consideramos la educación superior como un espacio de aprendizaje científico, pero no, es mucho más que eso.</t>
  </si>
  <si>
    <t xml:space="preserve">La educación especializada </t>
  </si>
  <si>
    <t xml:space="preserve">La desigualdad social y económica </t>
  </si>
  <si>
    <t xml:space="preserve">Con alta tecnología </t>
  </si>
  <si>
    <t xml:space="preserve">Incluyendo mejores técnicas de investigación e información </t>
  </si>
  <si>
    <t>Que la educación superior sea de calidad</t>
  </si>
  <si>
    <t xml:space="preserve">Que los futuros Docentes no logren una formación adecuada. </t>
  </si>
  <si>
    <t xml:space="preserve">De calidad orientado a realidad social </t>
  </si>
  <si>
    <t xml:space="preserve">Que se formen humanamente con vocación a contribuir a una sociedad. </t>
  </si>
  <si>
    <t>Los avances sociales</t>
  </si>
  <si>
    <t>La ecología</t>
  </si>
  <si>
    <t>eminentemente conectada con la realidad social</t>
  </si>
  <si>
    <t>Profundizar en contenidos y especializaciones</t>
  </si>
  <si>
    <t>Facilidad tecnologica para una mayor comunicación a distancia</t>
  </si>
  <si>
    <t>Que tambien no se controle adecuadamente la comunicación tecnológica y se tenga resultados negativos para la humanidad</t>
  </si>
  <si>
    <t>Inclusiva, Pertinente a las necesidades de la sociedad y de Calidad en una sola palabra.</t>
  </si>
  <si>
    <t>Fortalecer los Valores morales, Convivencia y la autenticidad. No discriminación</t>
  </si>
  <si>
    <t>La lucha por un mundo mejor de muchas personas</t>
  </si>
  <si>
    <t>La falta de formación ética hacia una conducta en función del bien comúnn</t>
  </si>
  <si>
    <t>Con formación ética en función del bien común</t>
  </si>
  <si>
    <t>Que sea prioritaria la formación ética en función del bien común</t>
  </si>
  <si>
    <t>economía de mercado equitativa</t>
  </si>
  <si>
    <t>sistemas de protección social disponibles</t>
  </si>
  <si>
    <t>Universal, Flexible, con enfoque de educación a lo largo de la vida</t>
  </si>
  <si>
    <t>vinculada al sistema social y económico</t>
  </si>
  <si>
    <t xml:space="preserve">El aprovechamiento de las tecnologías y poataformas digitales al servicio de la difución de la educación. Las proyecciones que las universidades pueden tener a largo plazo, en relación al mejoramiento y capacitación de los actores educativos. </t>
  </si>
  <si>
    <t xml:space="preserve">La economía incidente en la educación, los costos de vida y de educación privada, insumos y herramientas educativas. La inestabilidad laboral en los centros de estudio, como docente de educación superior he vivido el problema de la inestabilidad laboral y el pago injusto a la labpr docente. </t>
  </si>
  <si>
    <t xml:space="preserve">Justa, con igualdad de oportunidades para todos los aspirantes. De calidad, innovando los pensum y destacando especializaciones o asignaturas nuevas en relación a las necesidades del contexto actual
 Una educación von personal capacitado, actualizado e investigador. </t>
  </si>
  <si>
    <t>Garantizando la gratuidad.
Orientando a la investigación de cátedra.
Promoviendo una práctica profesional de calidad.
Gestionando oportunidades de estudio y becas en sectores de riesgo y von poca cobertura debido a su ubicación alejada de las zonas más desarrolladas del país.</t>
  </si>
  <si>
    <t>Continua habiendo Docentes con alto Profesionalismo y proactivo</t>
  </si>
  <si>
    <t>No continuar con la formación de Profesionales en Docencia de alta calidad y Liderazgo</t>
  </si>
  <si>
    <t>Holística, basada en competencias, dinámica, flexible, libre de ideologías</t>
  </si>
  <si>
    <t>La educación es el sustrato para la evolución armónica, pacifica y productiva de los Pueblos</t>
  </si>
  <si>
    <t>Que la tecnología desarrollada puedo favorecer muchos aspectos de la vida incluida la educación</t>
  </si>
  <si>
    <t>El deterioro del medio ambiente y la pobreza y falta de acceso a los recursos de muchas personas.</t>
  </si>
  <si>
    <t>Democrática, inclusiva y de buena calidad</t>
  </si>
  <si>
    <t>Generando competencias en los estudiantes que les permita mejorar sus ingresos.</t>
  </si>
  <si>
    <t>Los avances tecnológico que existirán</t>
  </si>
  <si>
    <t>El cambio climático y las repercusiones, enfermedades</t>
  </si>
  <si>
    <t>Accesible para todos</t>
  </si>
  <si>
    <t>Haciendo que cambien las formas de pensar y generar cambios</t>
  </si>
  <si>
    <t xml:space="preserve">Los avances tecnológicos </t>
  </si>
  <si>
    <t xml:space="preserve">La incertidumbre </t>
  </si>
  <si>
    <t xml:space="preserve">Educación con tecnología avanzada </t>
  </si>
  <si>
    <t xml:space="preserve">Formando profesionales con visión hacia el futuro </t>
  </si>
  <si>
    <t>la falta de apoyo económico para salud y educación</t>
  </si>
  <si>
    <t xml:space="preserve">Integral, que abarque nuevos modelos de enseñanza tanto académicas, científicas y humanas. Concientización social y climatológica. </t>
  </si>
  <si>
    <t>Proporcionando mas personas pensantes con nuevas tecnologías</t>
  </si>
  <si>
    <t>La innovación y las nuevas profesiones</t>
  </si>
  <si>
    <t>La salud</t>
  </si>
  <si>
    <t>Accesible para todos y de calidad</t>
  </si>
  <si>
    <t>Con una mejora en la innovación curricular, planes de estudios por competencias, con referencia en lo que demandará cada vez más el desarrollo tecnológico</t>
  </si>
  <si>
    <t>Que podrían haber modalidades flexibles de estudio, mejores recursos y más oportunidades para educarse.</t>
  </si>
  <si>
    <t>Que la educación no sea determinante para mejorar las condiciones de vida.</t>
  </si>
  <si>
    <t>Modalidad flexible, accesible para las mayorías, pertinente.</t>
  </si>
  <si>
    <t>Lo podría lograr en la medida que no se enfoque solo hacia el mercado laboral, sino también hacia la formación ciudadana.</t>
  </si>
  <si>
    <t xml:space="preserve">Más desarrollo de tecnología </t>
  </si>
  <si>
    <t xml:space="preserve">Cambio climático y desastres naturales </t>
  </si>
  <si>
    <t xml:space="preserve">Más planificada y con más autonomía </t>
  </si>
  <si>
    <t xml:space="preserve">La buena preparación de profesionales sin duda tendría un impacto significativo para desarrollar nuevos productos, servicios que ayuden en la salud, economía, política y medio ambiente.  </t>
  </si>
  <si>
    <t>Avance tecnológico que aporte a las competencias humanas, no que las sustituya</t>
  </si>
  <si>
    <t>Que las máquinas ocupen la mayoría de espacios laborales, que los estudiantes tengan mayor desinterés en prepararse profesionalmente, que se acaben los grandes pensadores y analíticos que aportan a la sociedad.</t>
  </si>
  <si>
    <t xml:space="preserve">Accesible para toda la población, usando los avances tecnológicos para ello y para ofrecer una educación de calidad, comprometida y que impulse a los estudiantes a ser autónomos con conciencia responsable de su aprendizaje. </t>
  </si>
  <si>
    <t xml:space="preserve">Promoviendo fuertemente las habilidades llamadas blandas, el pensamiento crítico, la metacognición, la responsabilidad y el uso práctico para la profesión (y para la vida) de los contenidos que se imparten desde los espacios de orientación. </t>
  </si>
  <si>
    <t>La digitalización de los procesos académicos</t>
  </si>
  <si>
    <t>El aumento de la brecha digital en los paises más pobres</t>
  </si>
  <si>
    <t>Más inclusiva y pertinente</t>
  </si>
  <si>
    <t>Reduciendo las desigualdades económicas y sociales</t>
  </si>
  <si>
    <t>Que la humanidad podrá haber superado los obstáculos para un desarrollo sustentable</t>
  </si>
  <si>
    <t xml:space="preserve">Que sigamos con la tendencia actual en la que consumimos sin pensar en el futuro. </t>
  </si>
  <si>
    <t xml:space="preserve">Una educación basada en el ser humano, en armonía con la naturaleza y utilizando toda la tecnología disponible. </t>
  </si>
  <si>
    <t xml:space="preserve">Formando ciudadanos con conciencia que sean agentes de cambio y que gestionen bien las innovaciones. </t>
  </si>
  <si>
    <t>La capacidad de resiliencia del ser humano y su luchar por salir salir adelante aun en contextos desesperanzadores</t>
  </si>
  <si>
    <t>La falta de conciencia social y el individualismo de la sociedad.</t>
  </si>
  <si>
    <t>Incluyente , Inclusiva y accesible para todes.</t>
  </si>
  <si>
    <t xml:space="preserve">Trabajando desde el currículo por propiciar el desarrollo de competencias en los estudiantes  técnicas científicas pero sobre fortalecer aquellas que les permita ser personas comprometidas con las problemáticas que afectan a la sociedad y principalmente a los más vulnerables de manera que sean profesionales competentes y con conciencia social. </t>
  </si>
  <si>
    <t xml:space="preserve">El entusiasmo por los adolescentes seguir preparándose </t>
  </si>
  <si>
    <t xml:space="preserve">El avance de las generaciones en educación superior y la falta de interés por ejercer las profesiones </t>
  </si>
  <si>
    <t xml:space="preserve">Integral, la parte académica con el desempeño profesional </t>
  </si>
  <si>
    <t>Ampliando los planes de estudios, incluyendo conocimientos que preparen a nuestra población para el campo laboral</t>
  </si>
  <si>
    <t>Los avances tecnológicos que están surgiendo en educación.</t>
  </si>
  <si>
    <t>El desinterés que está generando la educación en las nuevas generaciones.</t>
  </si>
  <si>
    <t>Interactiva, utilizando diversas metodologías de enseñanza aprendizaje basadas en competencias.</t>
  </si>
  <si>
    <t>Dando respuestas a los problemas económicos, sociales y culturales que están surgiendo en las nuevas generaciones, a través de la preparación de calidad de estos jóvenes.</t>
  </si>
  <si>
    <t>Educación de calidad y para todos</t>
  </si>
  <si>
    <t>Un nuevo modelo de educación adaptado a los nuevos contextos y escenarios</t>
  </si>
  <si>
    <t>Virtual, programas cortos, carreras alineadas con las oportunidades de empleo o emprendimiento formal</t>
  </si>
  <si>
    <t>Programas de especialización y de corta duración articulados con el sector productivo</t>
  </si>
  <si>
    <t>La educación; el trabajo digno, seguro y estable; el respeto a derechos y garantías de la persona humana</t>
  </si>
  <si>
    <t>Riñas políticas entre Estados, inestabilidad económica, hambre y pobreza mundial</t>
  </si>
  <si>
    <t>Basada en problemas del contexto, y no en contenidos o asignaturas. Que se enseñe el trabajo colaborativo incluso interdisciplinar, para resolver los problemas que aquejan a nuestra sociedad actual.</t>
  </si>
  <si>
    <t>Vinculando con mayor responsabilidad al sector empresarial en la estipulación y definición de necesidades del contexto, fortaleciendo la investigación científica.</t>
  </si>
  <si>
    <t xml:space="preserve">El uso de la tecnología </t>
  </si>
  <si>
    <t xml:space="preserve">La madurez con la que los estudiantes toman la educación superior </t>
  </si>
  <si>
    <t xml:space="preserve">Práctica pero sumado a eso el desarrollo cognitivo debe tomar más fuerza </t>
  </si>
  <si>
    <t xml:space="preserve">Desarrollando más el saber ser, saber hacer y saber convivir </t>
  </si>
  <si>
    <t xml:space="preserve">Corrupción </t>
  </si>
  <si>
    <t xml:space="preserve">Me gustaría que prevalezca la formación autodidacta, que se fomentaran aquellas carreras que representen progreso económico para el país. Me gustaría que se trabajara en innovaciones practicas para la educación superior virtual (debido a que en nuestra realidad latina muchos tenemos que trabajar y estudiar a la vez y la virtualidad ofrece facilidades para este cometido). Me gustaría que como requisito de graduación para cada estudiante, sea haber sembrado y mantenido con vida un árbol. Me gustaría que se trabaje en la consciencia social con el propósito de eliminar desde las aulas, la corrupción que tanto daño hace a los países latinos. Imagino un proceso de enseñanza-aprendizaje lleno de recursos tecnológicos, los cuales podrían apoyar al desarrollo de competencias practicas. </t>
  </si>
  <si>
    <t xml:space="preserve">En el caso de nuestro país: Es importante considerar redirigir los intereses de la oferta académica y enfocarla en aquellas carreras que contribuyan al progreso económico. La Educación Superior debe ser un puente hacia el progreso individual y colectivo de cualquier nación. </t>
  </si>
  <si>
    <t xml:space="preserve">Que el área de educación tenga la importancia y el presupuesto suficiente </t>
  </si>
  <si>
    <t xml:space="preserve">En estos momentos la generación no esta interesada en el ámbito educativo y esta mas vinculada a la remuneración de algumas redes sociles , lo que co lleva que en el futuro no tengamos muchos profesionales en diversas áreas </t>
  </si>
  <si>
    <t xml:space="preserve">Una educación integral y participativa. Que prepare la parte socioemocional y académica </t>
  </si>
  <si>
    <t xml:space="preserve">La formación de educación superior formará a los futuros profesionales en todas las disciplinas necesarias para un buen desarrollo social </t>
  </si>
  <si>
    <t>Un mundo avanzado tecnológicamente pero respetando la naturaleza, un mundo equilibrado.</t>
  </si>
  <si>
    <t>La contaminación y la ignorancia sobre el tema.</t>
  </si>
  <si>
    <t>Con un enfoque en el desarrollo humano, un sistema educativo que premie en sí a la capacidad para resolver problemas, más que el modelo clásico de fotocopiadora que se implementa en mi país. La idea central sería generar y gestionar el conocimiento con el fin de resolver problemáticas nacionales o internacionales a partir de un temario integral y un método dinámico que permita una amplia deliberación de los contenidos vistos.</t>
  </si>
  <si>
    <t>Dejando a un lado los esquemas tradicionales y enfocándose más en la generación y gestión del conocimiento en el alumnado. De esa forma permitiría que en los centros de estudio se busque innovar en todas las áreas que se tengan para así modificar la sociedad en beneficio de la misma.</t>
  </si>
  <si>
    <t>Que la humanidad estará más consciente del medio ambiente y el uso de la tecnología será muy avanzado.</t>
  </si>
  <si>
    <t>El cambio climático, el hambre en el mundo.</t>
  </si>
  <si>
    <t>Totalmente virtual, con mejores herramientas para hacer las prácticas.</t>
  </si>
  <si>
    <t>Capacitando a docentes y estudiantes en nuevas tecnologías, desarrollando habilidades concretas.</t>
  </si>
  <si>
    <t xml:space="preserve">No creo que sea la educación oficial mi esperanza sino la educación no oficial, la que se genera desde abajo y que está enfocada en resolver los problemas de la sociedad. Creo que esa educación podrá ayudarnos a seguir adelante y mejorar. </t>
  </si>
  <si>
    <t>Me preocupa muchas cosas,  la situación medioambiental, la situación democrática del país, los conflictos contra pandillas u otras organizaciones delictivas y me preocupa la educación. Es cada vez más cara, más elitista, no quiero imaginarme en el futuro. Por eso prefiero la educación popular, la de las organizaciones.</t>
  </si>
  <si>
    <t>Una educación real, enfocada en solventar problemas reales. Actualmente en mi país está desfasado, aprendemos cosas que no sirven y no aprendemos cosas que si deberíamos. Espero sea una educación práctica, vivencial, y real.</t>
  </si>
  <si>
    <t>Siendo una educación actualizada en lo que de verdad importa. Edificando estudiantes al pensamiento crítico, al entendimiento de la diversidad multifacética.</t>
  </si>
  <si>
    <t>Un futuro con sistema sostenible, reconstrucción del tejido ambiental dañado, mayor partipacion ciudadana en sus territorios.</t>
  </si>
  <si>
    <t>Enfermedades y cero criterio propio y decisiones individualismo.</t>
  </si>
  <si>
    <t>Integral y con una preparación holistica de la vida. No solo es ser profesional para ganar dinero, se trata de contribuir y mejorar nuestra calidsd de vida</t>
  </si>
  <si>
    <t>Mejorar el pensamientos critico y participación en los territorios</t>
  </si>
  <si>
    <t>La capacidad resiliente del ser humano. Siempre se sale adelante, aunque quisiera qque se respetara más el medio ambiente.</t>
  </si>
  <si>
    <t>El divorcio del avance científico y tecnológico con las leyes de la naturaleza</t>
  </si>
  <si>
    <t>Más hacia la investigación seria y responsable que posibilite innovaciones que respeten la vida del planeta y del ser humano.</t>
  </si>
  <si>
    <t xml:space="preserve">Acercarse a la gente, comprender a la humanidad, respetar las leyes de la naturaleza y luchar por alcanzar un mundo mejor...antes de que nos destruyamos. </t>
  </si>
  <si>
    <t xml:space="preserve">Me parece que la educación virtual ha iniciado y se está desarrollando muy rápido, creo que en 2050 tendremos acceso a educación superior en niveles super desarrollados en el área virtual </t>
  </si>
  <si>
    <t xml:space="preserve">La economía y el medio ambiente </t>
  </si>
  <si>
    <t xml:space="preserve">Con acceso para todo el que quiera superarse </t>
  </si>
  <si>
    <t xml:space="preserve">El acceso a diferentes especializaciones que talvez en nuestro país no tenemos </t>
  </si>
  <si>
    <t>Es posible que los seres humanos hayamos aprendido de nuestros errores y viviamos en una sociedad mas justa.</t>
  </si>
  <si>
    <t>Es posible que los seres humanos no hayamos aprendido de nuestros errores y que el cambio climatico y la sobrepoblacion causen problemas aun mas serios.</t>
  </si>
  <si>
    <t>Adecuada a las necesidades de una sociedad mas justa,</t>
  </si>
  <si>
    <t xml:space="preserve">Viendo las necesidades del 2050 y, desde ya, tratar de buscarles solucion.  Es decir, anticipando a dichas necesidades.
</t>
  </si>
  <si>
    <t>Que aún hay vida en el plantea</t>
  </si>
  <si>
    <t>Las condiciones medioambientales</t>
  </si>
  <si>
    <t>Más enfocada al desarrollo de habilidades blandas</t>
  </si>
  <si>
    <t>Cambiando a modelos híbridos y por competencias.</t>
  </si>
  <si>
    <t xml:space="preserve">Garantia de los derechos fundamentales </t>
  </si>
  <si>
    <t xml:space="preserve">Cambio climatico </t>
  </si>
  <si>
    <t xml:space="preserve">Accesible, gratuita y de calidad. </t>
  </si>
  <si>
    <t xml:space="preserve">Educando una generación con análisis crítico, solidaridad y sin egoísmo. </t>
  </si>
  <si>
    <t>Ser una humanidad mas justa</t>
  </si>
  <si>
    <t>Que la pobreza extrema continúe</t>
  </si>
  <si>
    <t>Gratuita y de calidad en todo el muno</t>
  </si>
  <si>
    <t>Proponiendo respuestas innovadoras a los grandes problemas a la humanidad</t>
  </si>
  <si>
    <t>Que el estudiante se va adaptando a las nuevas tecnologías digitales, emigrando a nuevos escenarios y contextos virtuales. Se va reinventado la educación.</t>
  </si>
  <si>
    <t>Lo que me preocupa es que los jóvenes no piensen y se guíen por lo que encuentran en las redes sociales.</t>
  </si>
  <si>
    <t>Con plataformas educativas amigables, pensadas exclusivamente para la enseñanza y aprendizaje.</t>
  </si>
  <si>
    <t xml:space="preserve">Buscando mecanismos idóneos para la enseñanza y aprendizaje. Que haya una trasformación e innovación en la enseñanza.  </t>
  </si>
  <si>
    <t>El adelanto de la ciencia</t>
  </si>
  <si>
    <t>Recursos naturales</t>
  </si>
  <si>
    <t>Para todos</t>
  </si>
  <si>
    <t>Abocándose a la realidad circundante en cierta medida.</t>
  </si>
  <si>
    <t>La posibilidad de generar nuevos métodos de enseñanza, ante el cambio por la problemática del COVID-19</t>
  </si>
  <si>
    <t>La flexibilidad que se puede generar en el área educativa, puede  generar indisciplina o que baje el nivel educativo</t>
  </si>
  <si>
    <t>Más de respuesta para la realidad laboral</t>
  </si>
  <si>
    <t>Ser más formativa</t>
  </si>
  <si>
    <t>Más oportunidad para nuestras generaciones, en cuanto a empleo, emprendimientos, tecnología y educación.</t>
  </si>
  <si>
    <t>El deterior del medio ambiente y las guerras entre países</t>
  </si>
  <si>
    <t>Más pedagógica que incluya mucha mas tecnología  (tecnología reconocida hasta ahorita), con inteligencia artificial y robot a nuestra disposición.</t>
  </si>
  <si>
    <t xml:space="preserve">Es concientizar a las nuevas generaciones principalmente en la disciplina, honestidad, sinceridad y tener una  buena visión de lo que deseamos en el futuro. </t>
  </si>
  <si>
    <t>El ámbito social y económico que afecten  en las nuevas generaciones</t>
  </si>
  <si>
    <t>Más participativas, constructivas y que se agreguen materias que traten temas para la vida</t>
  </si>
  <si>
    <t xml:space="preserve">Agregar temas que les ayudan a los niños y jóvenes a mejorar sus condiciones de vida o mejorar los que ya tienen como: moral y cívica, la ética, finanzas, empatía, socialización, etc.
</t>
  </si>
  <si>
    <t>Mis hijos</t>
  </si>
  <si>
    <t>Mejor que la de ahora.</t>
  </si>
  <si>
    <t>Enseñando a pensar a la gente.</t>
  </si>
  <si>
    <t xml:space="preserve">Que no existe analfabetismo funcional y digital en el mundo </t>
  </si>
  <si>
    <t xml:space="preserve">El uso indiscriminado de la inteligencia artificial y la poca humanización que esto generará. </t>
  </si>
  <si>
    <t>Libre, Abierta, sin fronteras, con oportunidades de investigación e internacionalización en todo el mundo.</t>
  </si>
  <si>
    <t>Generando posibles soluciones a los problemas estructurales de los países que se encuentran en desventajas.</t>
  </si>
  <si>
    <t>Que habrá más tecnología disponible, más conectividad y mejores recursos para búsqueda de información.</t>
  </si>
  <si>
    <t>Que aún existe igual o mayor brecha entre sectores ricos y pobres.</t>
  </si>
  <si>
    <t>Equitativa, de calidad, de acceso universal. Que en todos los países hayan más entes que financien la educación pública y privada sin distinción. Con sistemas de formación docente bien cimentados, sistemas de enseñanza aprendizaje de mejor calidad y más efectivos, laboratorios mejor equipados, y una sinergia clara y efectiva entre academia-industria-gobierno.</t>
  </si>
  <si>
    <t>En la medida que se fortalezca la educación superior, acorde con las realidades socio económicas de sus regiones de influencia.</t>
  </si>
  <si>
    <t>Un mundo mas conectado</t>
  </si>
  <si>
    <t>Mas tecnología y menos humanidad</t>
  </si>
  <si>
    <t>integral</t>
  </si>
  <si>
    <t>Menos burocráticos y mas prácticos</t>
  </si>
  <si>
    <t xml:space="preserve">Estabilidad </t>
  </si>
  <si>
    <t>Falta de ingreso económico</t>
  </si>
  <si>
    <t>Con oportunidades de realizar estudios superiores en el extranjero</t>
  </si>
  <si>
    <t xml:space="preserve">Un plan transversal enfocado en el cuidado del medio ambiente </t>
  </si>
  <si>
    <t>Educación en todos los niveles de calidad internacional</t>
  </si>
  <si>
    <t>Escases de recursos naturales</t>
  </si>
  <si>
    <t>Orientada a la formación de profesionales íntegros, que apliquen las TIC en cada una de sus respectivas disciplinas</t>
  </si>
  <si>
    <t>En el desarrollo de nuevas tecnologías que aporten soluciones a problemas puntuales, como salud, educación, alimentación</t>
  </si>
  <si>
    <t>Tener calidad de vida... tendré alrededor de 90 años</t>
  </si>
  <si>
    <t>Esta sola e incomprendida</t>
  </si>
  <si>
    <t xml:space="preserve">Totalmente al alcance de toda la población </t>
  </si>
  <si>
    <t>Con la investigación. Hay que promover la investigación en todas las ramas.</t>
  </si>
  <si>
    <t xml:space="preserve">Honestamente, nada </t>
  </si>
  <si>
    <t xml:space="preserve">Falta de recursos naturales como el agua, la contaminación y las consecuencias de los actos y decisiones políticas actuales </t>
  </si>
  <si>
    <t xml:space="preserve">Más libre, menos enfocada en la remuneración económica y que empodere a todos los que tengas deseo de superación. Que nos enfoquemos en carreras que en verdad tengan futuro laboral en la región. </t>
  </si>
  <si>
    <t xml:space="preserve">Diversificando las carreras hacia profesiones, actividades o posiciones especificas dentro de las industrial locales. Para lograr que se logren contrataciones, además urge que las personas que logren grados académicos altos, desempeñen un verdadero rol de cambio en sus comunidades, impacto social y ecológico, para empezar. </t>
  </si>
  <si>
    <t xml:space="preserve">Flexible, con oportunidades para todos, basa en ambientes virtuales </t>
  </si>
  <si>
    <t>Formando profesionales  integrales, capaces y lideres contribuyendo al desarrollo cientifico, social, economico y cultural de muchos paises</t>
  </si>
  <si>
    <t>El avance de las tecnologías de información y comunicación</t>
  </si>
  <si>
    <t>El acceso a las tecnologías de información y comunicación de las personas pobres y que viven en lugares remotos</t>
  </si>
  <si>
    <t>Una combinación entre presencial y virtual, pero sobre todo gratuita en todos los niveles</t>
  </si>
  <si>
    <t>Educando a los ciudadanos para que exijan a los gobiernos rendición de cuentas claras, respeto la multiculturalidad de las personas, esforzarse en paliar el cambio climático (no como filantropía ni discursos políticos ni verborreas estériles), respeto por los derechos humanos y dar cumplimiento al Protocolo de Kioto y que destinen un presupuesto justo para Educación en todos los niveles.</t>
  </si>
  <si>
    <t>Guatemala</t>
  </si>
  <si>
    <t>La resiliencia del ser humano</t>
  </si>
  <si>
    <t>Las personas que no tendrán ingresos</t>
  </si>
  <si>
    <t>Universal e inclusiva</t>
  </si>
  <si>
    <t xml:space="preserve">Estandarizar los currículos básicos y se complementen con lo local </t>
  </si>
  <si>
    <t>Que los niños y niñas del tercer mundo que nacen en este 2021, hallan cursado y graduados en las universidades públicas y los profesores en el 2050 no hallan perdido los conocimientos de las ciencias humanísticas, la filosofía, bastiones del desarrollo social.</t>
  </si>
  <si>
    <t>Que la sociedad no sea individualista, materialista y tecnológica, como si fueran robots, falta de sentido crítico.</t>
  </si>
  <si>
    <t>Educación integral, social humanística, científica y las universidades con proyección social, y educación pública, gratuita para todos, principalmente para los sectores pobres.</t>
  </si>
  <si>
    <t>Desde este momento, todas las universidades públicas tienen que  trabajar por una transformación universitaria y otros dicen reformas universitarias, pero no solo a nivel local, las reformas o transformaciones universitarias de sus políticas educativas o académicas tienen que tomar en cuenta la evolución de las sociedades regionales, continentales o globales. Los conocimientos científicos son universales y transferir los conocimientos de los pueblos originarios a otras regiones. Es decir compartir conocimientos a otras universidades. Que los títulos sean reconocidos por otros países.</t>
  </si>
  <si>
    <t>Ética</t>
  </si>
  <si>
    <t>La autonomía de estudio del alumno.</t>
  </si>
  <si>
    <t>Autónoma, de investigación, el alumno lleva el aprendizaje, el profesor es un coach.</t>
  </si>
  <si>
    <t>Investigación, enfocados en la persona humana, ver la tecnología como herramienta no como fin.</t>
  </si>
  <si>
    <t>Que seguiremos adelante</t>
  </si>
  <si>
    <t>Como estarán los valores morales en las sociedades</t>
  </si>
  <si>
    <t>Con bases solidas en valores y de nivel academico aceptable</t>
  </si>
  <si>
    <t>Contenidos mas profundos, no tan dispersos</t>
  </si>
  <si>
    <t xml:space="preserve">El nivel educativo de los ciudadanos. </t>
  </si>
  <si>
    <t>Dar respuesta a la demandas de la sociedad, la ciencia y la tecnología</t>
  </si>
  <si>
    <t xml:space="preserve">Buena formación ciudadana, manejo de tecnología para facilitar los procesos, tiempo, recursos, etc.  </t>
  </si>
  <si>
    <t>Brindando educación de calidad, formar para el mundo del trabajo, valores éticos y ciudadanos</t>
  </si>
  <si>
    <t>Que el Estado de Guatemala, empiece a priorizar la Educación, para que cada año más y mas jovenes tengan acceso a la misma.</t>
  </si>
  <si>
    <t>se se continua con el tipo de Gobierno que hemos tenido hasta la fecha, no alcanzaremos una alta calidad de educación, ya que actualmente se invierte muy poco en la educación, y un ejemplo es que ahora estamos funcionando con el presupuesto del año 2018, dado a que el Congreso de la Republica no ha aprobado el presupuesto para el presente año.</t>
  </si>
  <si>
    <t>inclusiva, equitativa, que en cada uno de los departamentos de Guatemala, exista un centro de educación superior, actualmente son 22 departamentos, para que haya acceso y sea publica.</t>
  </si>
  <si>
    <t xml:space="preserve">Al existir el nivel de educación superior se contribuye directamente a un mejor futuro, se promueve el pensamiento cientifico, la investigación y la innovación. </t>
  </si>
  <si>
    <t xml:space="preserve">Que todas y todos tengan educación </t>
  </si>
  <si>
    <t>La de forestacion</t>
  </si>
  <si>
    <t xml:space="preserve">Gratuita completamente </t>
  </si>
  <si>
    <t xml:space="preserve">En ser más conscientes, y generar un mundo más justo </t>
  </si>
  <si>
    <t xml:space="preserve">educación </t>
  </si>
  <si>
    <t>para todos</t>
  </si>
  <si>
    <t>cobertura para todos</t>
  </si>
  <si>
    <t>saber que van haber nuevos e innovadores formatos para tener títulos relevantes para el mercado laboral cambiante</t>
  </si>
  <si>
    <t xml:space="preserve">que los países centroamericanos en 2021 tienen un abismo educativo para más del 50% de su población rural </t>
  </si>
  <si>
    <t xml:space="preserve">innovadora, flexible, multimedia, con diversas prácticas profesionales tanto técnicas como administrativas, crítica, con posibilidades de intercambios internacionales, equitativa en el acceso a la misma </t>
  </si>
  <si>
    <t xml:space="preserve">garantizando la diversidad de áreas, carreras, ciencias de estudio, garantizando el acceso universal a la educación superior calificada y actualizada al mercado laboral </t>
  </si>
  <si>
    <t>El conocimiento científico y humanístico influirá mayormente en el mundo individual y social.</t>
  </si>
  <si>
    <t>La crisis ambiental.</t>
  </si>
  <si>
    <t>Énfasis e la generación del conocimiento y la investigación.</t>
  </si>
  <si>
    <t>Respuestas racionales a problemas sociales, económicos y ambientales.</t>
  </si>
  <si>
    <t>Guyana</t>
  </si>
  <si>
    <t xml:space="preserve">Educativamente para 2050 espero que la educación media haya evolucionado lo necesario para que la universidad sea más incluyente al tener mucho más focalizado el aprendizaje. Hay muchas personas hoy sin acceso a la educación superior porque no tienen “ bases” (o recursos)para entrar a una universidad que ofrece lo que quieren estudiar porque la educación media no prepara de manera vocacional sino con una estructura anticuada y rígida. Hoy quienes son mecánicos o carpinteros en su mayoría son empíricos o por necesidad, pero no hay una educación que permita que los carpinteros y mecánicos del futuro estén preparados para su labor, pero también para manejar adecuadamente su negocio. </t>
  </si>
  <si>
    <t xml:space="preserve">Me preocupa que la generación de relevo esté influenciados por mediocres que viven vendiendo falsas realidades en redes sociales. Los modelos de las generaciones futuras sobretodo en comunidades y sociedades occidentales están totalmente desvirtuados. Cuando niños y adolescentes quieres see YouTubers en vez de ser pintores, deportistas o ambientalistas. </t>
  </si>
  <si>
    <t xml:space="preserve">Mucho más influyente, incluyente, diversificada, accesible y dinámica. </t>
  </si>
  <si>
    <t>es necesario que los ‘viejos’ modelos académicos se adapten a los nuevos tiempos. El éxito no se mide por el resultado de un examen sino por las capacidades de resolver los exámenes o problemas reales de la vida.</t>
  </si>
  <si>
    <t>More young men would pursue higher efucation. Increase in employment for youths</t>
  </si>
  <si>
    <t>Increase in students application  to attend higher education studied</t>
  </si>
  <si>
    <t>To design to meet the needs of men and women. More men and women graduating</t>
  </si>
  <si>
    <t>An educated population will have better jobs etc</t>
  </si>
  <si>
    <t>Honduras</t>
  </si>
  <si>
    <t>Un mundo mas sostenible, con la naturaleza mas protegida.</t>
  </si>
  <si>
    <t>La paz. Seseo más armonia, paz entre los países.</t>
  </si>
  <si>
    <t xml:space="preserve">Una educacion muy conciente de la naturaleza, de los problemas ambientales. </t>
  </si>
  <si>
    <t>Educacion de los niños, jóvenes. Son el futuro del mundo</t>
  </si>
  <si>
    <t>Los desarrollos tecnológicos en todas  las áreas de conocimiento</t>
  </si>
  <si>
    <t>El acceso que puedan tener las personas a esos desarrollos tecnológicos</t>
  </si>
  <si>
    <t>Flexible, más libertad en el acceso por varias rutas de aprendizaje, inclusiva</t>
  </si>
  <si>
    <t>Vinculándose con los distintos sectores de la sociedad, articulándose con las iniciativas de promover el aprendizaje a lo largo de la vida</t>
  </si>
  <si>
    <t xml:space="preserve">Que haya más inclusión educativa y social </t>
  </si>
  <si>
    <t xml:space="preserve">Que las democracias se sigan debilitando, que los países en vías en desarrollo no logren avanzar para el binestar de toda la población </t>
  </si>
  <si>
    <t xml:space="preserve">Incluyente y, equitativa. Que sea un medio para mejorar la calidad de vida todos los seres que habitamos este planeta. </t>
  </si>
  <si>
    <t xml:space="preserve">Con políticas decididas para avanzar en inclusión educativa y social, y cuidado del planeta. Que estás políticas se concreten. </t>
  </si>
  <si>
    <t>El nacimiento de los niños</t>
  </si>
  <si>
    <t>Gratuita para todos</t>
  </si>
  <si>
    <t>Siendo una educación, gratuita, flexible en horarios y edades, docentes muy capacitados</t>
  </si>
  <si>
    <t>Jamaica</t>
  </si>
  <si>
    <t xml:space="preserve">I am hopeful that technological advancements can save us from the calamities ahead. </t>
  </si>
  <si>
    <t xml:space="preserve">The climate, food security. </t>
  </si>
  <si>
    <t xml:space="preserve">It would be more online in order to have greater reach. </t>
  </si>
  <si>
    <t xml:space="preserve">By adequately preparing individuals for the society. Constantly doing needs assessments to see what the key skills of the time are. To many graduates are leaving higher education ill-equipped for the workforce. </t>
  </si>
  <si>
    <t>The growing ranks of persons who are committed to combatting climate change and its contributory factors.</t>
  </si>
  <si>
    <t>Growing militarism combined with increased tendency to undermine democratic norms, even in "leading democracies."</t>
  </si>
  <si>
    <t xml:space="preserve">Higher education should reflect a safe zone facilitating personal, social, professional, societal, regional and global growth and advancement. This safe zone will foster research and application of continuing remedies, new pathways and innovation for the challenges facing societies around the world. Given this current period of increased global tension and the reduction of space for dialogue, it is crucial that higher education learns and insists on ensuring that zones for safe/safer communication exist.  Higher education has in fact given in to the prevailing attitude and at times reflects the intolerance. </t>
  </si>
  <si>
    <t xml:space="preserve">By emphasising its core triad: teaching, service and research. 
Additionally, higher education needs to actively support and ensure a widening of participation; of access. Many are disenfranchised and disadvantaged regarding participation, continuation, and success. Multiple, flexible learning pathways need to be created, strengthened, resourced, and maintained. The teaching model has to adapt to global societies and spaces in need of an understanding that while quality must be assured and maintained, "quality" is neither oppressive nor a preventative barrier </t>
  </si>
  <si>
    <t>The use of technology for education and technology</t>
  </si>
  <si>
    <t>Threat of poverty and wars</t>
  </si>
  <si>
    <t>Available to all at affordable cost</t>
  </si>
  <si>
    <t xml:space="preserve">Teaching young adults to engage in critical thinking to advance relationships </t>
  </si>
  <si>
    <t>Mexico</t>
  </si>
  <si>
    <t xml:space="preserve">Tener más profesionistas, con capacidad de enfrentar los nuevos retos que vendrán en el futuro </t>
  </si>
  <si>
    <t>Los cambio drásticos de clima (calentamiento global)</t>
  </si>
  <si>
    <t>De acceso para todos</t>
  </si>
  <si>
    <t xml:space="preserve">Teniendo instituciones de educación superior actualizadas, con acceso a todos los jóvenes que son el futuro de cada país, creando políticas públicas en educación </t>
  </si>
  <si>
    <t>Que la educación debe estar más estandarizada ya sea híbrida o semipresencial y acorde al acceso a la tecnología incluyendo luz eléctrica y conectividad.</t>
  </si>
  <si>
    <t>Que sigamos como hasta el momento que los gobiernos por el afán de poder no inviertan en educación y continúe como hasta ahora con muchas limitantes la educación.</t>
  </si>
  <si>
    <t>Una educación que se tome en cuenta desde la educación preescolar y se de continuidad hasta la educación superior y que los docentes les den el espació de capacitación en tiempo de receso y no en las clases porque se debe uno dedicar en el tiempo de clases como su nombre lo dice a dar clases y no distraerse con cursos de capacitación intersemestrales, estos cursos de deben dar en periodo de receso.</t>
  </si>
  <si>
    <t>Eso dependerá de la rapidez conque se reorganice la educación actual para dar mejores resultados y este tipo de foros es muy importante para tomar acuerdos en conjunto y que produzcan resultados favorables a futuro.</t>
  </si>
  <si>
    <t>Habremos superado crisis y pandemia</t>
  </si>
  <si>
    <t>sustentabilidad</t>
  </si>
  <si>
    <t xml:space="preserve">Justa, para todos, de calidad y flexible </t>
  </si>
  <si>
    <t>Formación humanizadora para la paz y producción sustentable.</t>
  </si>
  <si>
    <t>Una humanidad consciente y que vele por la mejora de la especie y de todos la vida del planeta</t>
  </si>
  <si>
    <t>Un planeta y la vida deteriorada</t>
  </si>
  <si>
    <t>Acorde a la realidad de ese momento</t>
  </si>
  <si>
    <t>desde la transdisciplinariedad y con una revisión crítica de las ideas sobre el futuro</t>
  </si>
  <si>
    <t>tener un mudo mejor y con más herramientas para formar grandes ciudadanos</t>
  </si>
  <si>
    <t>que falten los valores y den paso a la vanidad y lo más fácil sin el esfuerzo que conlleva lograr algo</t>
  </si>
  <si>
    <t>la combinación de tecnología, valores, intercambio de ideas y hacia un aprendizaje continuo</t>
  </si>
  <si>
    <t>mejorar la condición de vida del ser humano, basado en los valores y el pensamiento de vivir mejor, en un lugar que cuidemos protejamos y nos de lo necesario para vivir</t>
  </si>
  <si>
    <t xml:space="preserve">Un cambio en la visión sobre la importancia de Los valores como parte delProceso de formación superior  </t>
  </si>
  <si>
    <t xml:space="preserve">La deserción en niveles de educación superior </t>
  </si>
  <si>
    <t xml:space="preserve">Multidisciplinaria para desarrollar en los alumnos una preparación integral </t>
  </si>
  <si>
    <t xml:space="preserve">Retomando que si trabaja o en conjunto lograremos egresamos mejor formados para ejercer su profesión. </t>
  </si>
  <si>
    <t>Tecnología</t>
  </si>
  <si>
    <t>Dependencia de la tecnología y un individualismo exacerbado</t>
  </si>
  <si>
    <t>Una educación integral, valorando las características particulares de cada individuo y su cultura</t>
  </si>
  <si>
    <t>Brindando una formación lo más apegada posible a la realidad, considerando las necesidades esenciales de cada individuo</t>
  </si>
  <si>
    <t>Que los jóvenes ya se dieron cuenta de que el cambio y consciencia del entorno es necesario</t>
  </si>
  <si>
    <t>Que nos estamos acabando el planeta, pandemias como la que hemos vivido desde 2019</t>
  </si>
  <si>
    <t>Hibrida, remota para conocimientos generales, presencial para la práctica y el contacto social</t>
  </si>
  <si>
    <t>En todo sentido, formarnos todos para afrontar lo que llegue</t>
  </si>
  <si>
    <t>el avance de la tecnología y la comunicación</t>
  </si>
  <si>
    <t>educación inoportuna y obsoleta</t>
  </si>
  <si>
    <t>enfocada en los procesos, la investigación</t>
  </si>
  <si>
    <t>desde la conciencia del modelo educativo y didáctico activo- situado y colaborativo</t>
  </si>
  <si>
    <t>EN LOS AVANCES QUE SE Y CAMBIOS QUE SE ESTAN IMPULSANDO EN EN SECTOR EDUCATIVO</t>
  </si>
  <si>
    <t>QUE NUESTRAS GENERACIONES CONTINUEN CON LAS DIVERSAS LIMITACIONES DE ACCEDER A LA EDUCACION SUPERIOR Y AUN  MAS GRAVE SE CARESCA DE UNA EDUCACION DE CALIDAD E INTEGRAL EN MEXICO</t>
  </si>
  <si>
    <t>AXCESIBLE E INTEGRAL PARA QUE MEXICO CUENTE CON UNA POBLACION FORMADA, PREPARADA, QUE CUENTE CON LAS COMPETENCIA Y HABILIDADES PARA VIVIR PLENAMNETE EN EL MUNDO ACTUAL Y FUTURO</t>
  </si>
  <si>
    <t xml:space="preserve">LA EDUCACION ES Y SERA LA BASE DE LA TRANSFORMACION PRIMERAMENTE INDIVIDUAL Y COLECTIVAMENTE, POR ELLO UN INDIVIDUO EDUCADO Y FORMADOO HASTA EL NIVEL SUPERIOR ES UN  CIUDANO QUE APORTA A LA SOCIEDAD DESDE DIFERENTES FRENTES.  </t>
  </si>
  <si>
    <t>El avance tecnológico</t>
  </si>
  <si>
    <t>La división social</t>
  </si>
  <si>
    <t>Estimulante, versátil, accesible y personalizada</t>
  </si>
  <si>
    <t>Preparando para la convivencia, para la aceptación de otros, para vivir inteligentemente.</t>
  </si>
  <si>
    <t>Lo que podemos hacer hoy para diseñar un mejor futuro</t>
  </si>
  <si>
    <t>Lo que dejemos de hacer hoy que necesita el futuro</t>
  </si>
  <si>
    <t>En todos lados, fuera de las aulas, con mucha práctica y colaboración con la sociedad y entre las disciplinas</t>
  </si>
  <si>
    <t>Con la formación de líderes que muevan al mundo hacia mejores escenarios, con la producción de conocimientos útiles para resolver las problemáticas urgentes, con la participación en y con la sociedad en sus problemas y necesidades y con una organización congruente en su gestión con la sostenibilidad.</t>
  </si>
  <si>
    <t>Calidad de vida</t>
  </si>
  <si>
    <t>Híbrida, flexible, tecnológica</t>
  </si>
  <si>
    <t>Con una mayor apertura y muy dirigida a las necesidades de la sociedad y de cada individuo.</t>
  </si>
  <si>
    <t xml:space="preserve">Una mejor sociedad </t>
  </si>
  <si>
    <t xml:space="preserve">Calentamiento  global </t>
  </si>
  <si>
    <t xml:space="preserve">Que fuera próspero para todos </t>
  </si>
  <si>
    <t xml:space="preserve">Preparando a mejores personas para solucionar los problemas del futuro </t>
  </si>
  <si>
    <t>La calidad en la formación</t>
  </si>
  <si>
    <t>El contexto de incertidumbre</t>
  </si>
  <si>
    <t>innovadora, flexible, pertinente</t>
  </si>
  <si>
    <t>Calidad, pertinente, flexible, en mejora continua</t>
  </si>
  <si>
    <t>La facilidad que han traído las tecnologías de comunicación, que permiten una dinámica más libre y racional a nivel humano</t>
  </si>
  <si>
    <t>Que las TICs sean utilizadas para dominio de la humanidad</t>
  </si>
  <si>
    <t>Flexible, interdisciplinaria, con respeto a las vocaciones humanas, pensada para que la persona viva reconciliada consigo misma, con su entorno, con el planeta; sea abierta a la realidad de las/los demás y sea solidaria y empática</t>
  </si>
  <si>
    <t>Proponiendo la reflexión en la base, como aprendizaje situado, para estimular la empatía y búsqueda de justicia social en todos los ámbitos</t>
  </si>
  <si>
    <t>Educación al alcance de todos</t>
  </si>
  <si>
    <t>Las barreras tecnológicas en paises no desarrollados</t>
  </si>
  <si>
    <t>Modalidad interactiva y mixta, con un 50% presencial, pero que todos tuvieran acceso a las tecnologias de la informacion y cumunicacion</t>
  </si>
  <si>
    <t>Enfocando la educación en valores éticos, liderazgo sin barreras culturales, economicas y geograficas, de tal forma que la educación responda a las necesidades locales, regionales y mundial, acompañado de un alto respeto a la naturaleza</t>
  </si>
  <si>
    <t>La existencia de una sociedad en paz caracterizada por la igualdad de oportunidades y la equidad en todos los ámbitos.</t>
  </si>
  <si>
    <t xml:space="preserve">El predominio de prácticas corruptas y una sociedad marcada por la inestabilidad política, laboral y económica. </t>
  </si>
  <si>
    <t xml:space="preserve">Una educación centrada en el estudiante y en sus aprendizajes con total apego a las necesidades sociales del momento. </t>
  </si>
  <si>
    <t xml:space="preserve">Con la atención a las características de cada uno de los ciudadanos, de modo que se atienda a sus necesidades pero al mismo tiempo, que se busque integrar una sociedad orientada a la paz, la resiliencia y la adaptación al cambio. </t>
  </si>
  <si>
    <t>MEJORÍA EN LA CALIDAD DE VIDA DE TODAS LAS PERSONAS</t>
  </si>
  <si>
    <t>DEGRADACIÓN DEL MEDIO AMBIENTE</t>
  </si>
  <si>
    <t xml:space="preserve">DE MAYOR CALIDAD </t>
  </si>
  <si>
    <t>ADECUACIÓNA  LAS NECESIDADES DE LAS ORGANIZACIONES</t>
  </si>
  <si>
    <t>Mis estudios, ejercer mi carrera</t>
  </si>
  <si>
    <t>La pobreza en mi país, la naturaleza y yo</t>
  </si>
  <si>
    <t xml:space="preserve">Que hubiera mayores oportunidades de estudiar en escuelas públicas </t>
  </si>
  <si>
    <t>Dando más oportunidades de estudio y que también las personas pongan de su parte porque la verdad si es algo difícil entrar a alguna institución pública para estudiar el nivel superior en la actualidad</t>
  </si>
  <si>
    <t>Problemas crónicos resueltos</t>
  </si>
  <si>
    <t>La pobreza y la muerte de los más vulnerables</t>
  </si>
  <si>
    <t>Resolviendo problemas y abriendo oportunidades para todos</t>
  </si>
  <si>
    <t>Viviendo mas realidades, y menos teoría en las aulas</t>
  </si>
  <si>
    <t>QUE MIS HIJOS PUEDAN LOGRAR A SER PROFESUIONALES Y REVERTIR EN GRAN MEDIDA LA CRISIS ECOLOGICA DEL PLANETA TIERRA</t>
  </si>
  <si>
    <t>ME PREOCUPA LA ESCASES DE AGUA POTABLE</t>
  </si>
  <si>
    <t xml:space="preserve">EDUCACION METODICA LIBRE SIN PRESIONES EXTERNAS </t>
  </si>
  <si>
    <t xml:space="preserve"> INCREMENTAR EL CONOCIMIENTO EN CULTURA GENERAL Y BASTA PREPARACIÓN FISICO MATEMATICO PARA MODELAR CONDICIONES ACORDES CON UN MUNDO ACTUALIZADO</t>
  </si>
  <si>
    <t>Los niños y los jóvenes.</t>
  </si>
  <si>
    <t>La falta de con-ciencia.</t>
  </si>
  <si>
    <t>Considero que es posible un cambio, curioso tal vez si recordamos los descubrimientos de Copérnico y Galileo desde una mirada geocéntrica hacia otra heliocéntrica, helio-estático, particularmente la tercer exigencia: “Todos los orbes giran en torno del Sol, como si él estuviese en medio de todos; por lo tanto, el centro del mundo está cerca del Sol” (Gómez, 2016, p. 5). 
Considero que los educadores podemos reflexionar para qué buscamos que los alumnos adquieran o desarrollen conocimientos, habilidades y actitudes, me gustaría transitar de una visión antropocéntrica (los humanos como seres superiores al resto de la naturaleza, dueño de ella y por ende, con facultad para “utilizarla” [sic] para sus propósitos y para el mejoramiento de la calidad de vida de los seres humanos, en la satisfacción de sus necesidades tanto físicas como materiales, hacia una visión ecocéntrica (la naturaleza con un valor propio, independiente a la utilidad que puede significar para el ser humano), en un “sentido de parentesco con todas las especies como ‘compañeros de viaje en esta odisea de evolución’ que a su vez, promueve un respeto por la vida en todas sus manifestaciones” (Aldo Leopold, citado por Rozzi 1997, p. 3). 
Todo ello en una cosmovisión distinta, una relación de respeto, aceptación, tolerancia y solidaridad con la persona y con la naturaleza que en última instancia (si no es por gratitud y respeto) puede tener origen en una actitud prudente a favor de la sobrevivencia humana.
Al respecto, Concytec (2020) considera que el mundo vive cambios drásticos, inciertos e inéditos, lo cual implica la necesidad de poner en acción nuestros procesos creativos en la posibilidad del renacimiento de una sociedad post COVID-19, con valores y normas acordes a la nueva realidad. 
La pandemia me dejó claro el valor de la vida y de la salud, sin el medio ambiente ninguno de ellos es posible.
Referencias: 
Concytec Consejo Nacional de Ciencia, Tecnología e Innovación Tecnológica
(Septiembre del 2020). Center for Futures Studies, University of Dubai. El Mundo Post COVID-19: Escenarios Posibles y Cambios en los Paradigmas
https://cdn.www.gob.pe/uploads/document/file/1354121/The-World-Post-COVID-19-Spanish_Primera_Edicion.pdf.pdf
Gómez Martínez, Y. (Febrero 2016). Copérnico y el resurgir de la idea heliocéntrica del 
universo: el inicio de una revolución “científica”. Ministry of Education, Chile. 
ResearchGate (PDF) Copérnico y el resurgir de la idea heliocéntrica de universo: el inicio de una revolución “científica”
Rozzi, R. (Septiembre 1997). Hacia una superación de la dicotomía 
biocentrismo-antropocentrismo .Ambiente y Desarrollo, Instituto de Investigaciones Ecológicas Chiloé https://www.researchgate.net/profile/Ricardo-Rozzi/publication/282978157_Hacia_una_superacion_de_la_dicotomia_biocentrismo-_antropocentrismo/links/57ad616608ae42ba52b2abdc/Hacia-una-superacion-de-la-dicotomia-biocentrismo-antropocentrismo.pdf</t>
  </si>
  <si>
    <t>Mediante la toma de con-ciencia.</t>
  </si>
  <si>
    <t>Vivir</t>
  </si>
  <si>
    <t xml:space="preserve"> La economía globalizada</t>
  </si>
  <si>
    <t>Interesante, creativa e innovadora.</t>
  </si>
  <si>
    <t>Proporcionando capacitación constante que brinden herramientas para desarrollar nuevas habilidades</t>
  </si>
  <si>
    <t>Mejor calidad de vida</t>
  </si>
  <si>
    <t>desabasto alimentario - daño ambiental</t>
  </si>
  <si>
    <t>acceso a internet en todos los espacios</t>
  </si>
  <si>
    <t>para tomar mejores decisiones, y tener una vida más equilibrada</t>
  </si>
  <si>
    <t>Imaginar que pudimos cuidar en tiempo nuestros ecosistemas naturales y que vivimos en armonía con el entorno.</t>
  </si>
  <si>
    <t xml:space="preserve">Que las vulnerabilidades humanas (corrupción, egoísmo, violencia) sean cada vez mayores y nos descuidemos unos a otros como humanidad y descuidemos (como lo hemos hecho hasta ahora) nuestra casa común (el bienestar del planeta). </t>
  </si>
  <si>
    <t>Un espacio en donde las personas interactuaran para construir conocimiento y aprendizaje, independientemente de la situación económica, la edad, el género, para buscar el bienestar común (mundo y personas) donde la ética, la formación humana sean saberes base y los descubrimientos y aportes científicos sean herramientas para la mejora.</t>
  </si>
  <si>
    <t xml:space="preserve">En la conformación del tejido red con otros actores y escenarios sociales, y la formación de personas para el mundo y no la formación de individuos para el bien personal a corto plazo. </t>
  </si>
  <si>
    <t xml:space="preserve">LA POSIBILIDAD DE QUE LA HUMANIDAD DESARROLLE PLENAMENTE LAS COMPETENCIAS GLOBALES </t>
  </si>
  <si>
    <t>NUESTRO MEDIO AMBIENTE</t>
  </si>
  <si>
    <t>HIBRIDA, FLEXIBLE Y HUMANISTA</t>
  </si>
  <si>
    <t>AYUDAR A DESARROLLAR LAS HABILIDADES BLANDAS, CREANDO PROFESIONISTAS CONGRUENTES CON ELCUIDADO DEL MEDIO AMBIENTE</t>
  </si>
  <si>
    <t>los avances en la ciencia y tecnología</t>
  </si>
  <si>
    <t>las catástrofes ambientales, las guerras y aparición de nuevas enfermedades</t>
  </si>
  <si>
    <t>un sistema híbrido con uso de tecnología VR al alcance de todos</t>
  </si>
  <si>
    <t>análisis de campo, mejora continua de los programas y acercamiento a tecnología avanzada, además de capacitación docente continua e intensiva. Además del reforzamiento constante de los valores que se han ido perdiendo con la globalización y la deshumanización</t>
  </si>
  <si>
    <t xml:space="preserve">la ciencia </t>
  </si>
  <si>
    <t>la salud, la seguridad publica y la pobreza</t>
  </si>
  <si>
    <t>democrática, libre, gratuita , e internacional</t>
  </si>
  <si>
    <t xml:space="preserve">con más oportunidades de intercambio de académicos y estudiantes </t>
  </si>
  <si>
    <t>Avances tecnológicos</t>
  </si>
  <si>
    <t>Insensibilidad y falta de conciencia de los humanos</t>
  </si>
  <si>
    <t>Casos prácticos para mejorar la calidad de vida de las personas</t>
  </si>
  <si>
    <t>Hacer más concientes a los estudiantes de nivel superior</t>
  </si>
  <si>
    <t>Títulos homologados</t>
  </si>
  <si>
    <t>Escasez de empleo</t>
  </si>
  <si>
    <t>Homologación de títulos y movilidad</t>
  </si>
  <si>
    <t>Desarrollo de habilidades blandas especialmente</t>
  </si>
  <si>
    <t>Lograr una sociedad más justa, equitativa y sustentable.</t>
  </si>
  <si>
    <t>El cambio climático y todas las consecuencias que esto conlleva.</t>
  </si>
  <si>
    <t>Parte en línea y parte presencial, con un aprovechamiento intensivo de herramientas digitales para lograr mayores aprendizajes y desarrollar competencias.  También combinar la formación en espacios universitarios (aulas, laboratorios, talleres, etc.), así como en los de diversas organizaciones públicas, privadas y sociales relacionadas con los estudios profesionales y en donde el alumnado se insertará en el mundo laboral a su egreso.</t>
  </si>
  <si>
    <t>Formando buenos ciudadanos con una visión global y un enfoque hacia la sustentabilidad, así como con un alto compromiso con los derechos humanos.  También a través de proyectos de impacto social y comunitario con la participación del profesorado y el alumnado.</t>
  </si>
  <si>
    <t>Vivir en un país mejor que el actual</t>
  </si>
  <si>
    <t>El cambio climático y los fenómenos ambientales más severos</t>
  </si>
  <si>
    <t>Híbrida, totalmente inclusiva e internacional</t>
  </si>
  <si>
    <t>Cambiando paradigmas de la educación actual y propiciando una educación trasversal en todas las ciencias</t>
  </si>
  <si>
    <t>Etica , responsabilidad social, solidaridad</t>
  </si>
  <si>
    <t>contaminación, escasez alimentaria, agua contaminada, falta de correspondencia entre educación y contexto</t>
  </si>
  <si>
    <t>orientada al cuidado del medio ambiente, ciudadanía, convivencia, solidaridad, conciencia social.</t>
  </si>
  <si>
    <t>educación situada y contextualizadada, orientada a la formación humana, de adentro hacia afuera, de abajo hacia arriba.</t>
  </si>
  <si>
    <t xml:space="preserve">Una educación con un fuerte sentido de formación ciudadana, esto es, con actitudes, valores, solidaridad, inclusiva, con igualdad de género, creencias religiosas. más humana. </t>
  </si>
  <si>
    <t>Que la educación no fortalezca la formación integral de las personas, con un sentido de responsabilidad social, preocupada y ocupada en el ser humano.</t>
  </si>
  <si>
    <t xml:space="preserve">Una educación integral con un fuerte sentido de formación ciudadana, esto es, con actitudes, valores, solidaridad, inclusiva, con igualdad de género, creencias religiosas. más humana. </t>
  </si>
  <si>
    <t>Tendríamos que reaprender todos los que estamos involucrados en el proceso educativo; esto viene desde el mismo seno familiar. Esto es visualizar como queremos la educación y como debe trascender al entorno social, donde deje huella, para que nos formemos de esa manera; de tal forma que nuestros jóvenes tengan la oportunidad de mirarnos y vean congruencia entre el discurso y los hechos.</t>
  </si>
  <si>
    <t>LA CALIDAD DE VIDA DE LOS SERES HUMANOS</t>
  </si>
  <si>
    <t>LOS RECURSOS NATURALES</t>
  </si>
  <si>
    <t>DE CALIDAD CON ACCESIBILIDAD EN TODO EL MUNDO</t>
  </si>
  <si>
    <t>A PARTIR DE CREAR PROFESIONALES EN DISTINTAS ÁREAS DE CONOCIMIENTO</t>
  </si>
  <si>
    <t>tecnologias al servicio del bien comun</t>
  </si>
  <si>
    <t>privacidad de datos</t>
  </si>
  <si>
    <t>fácil de acceder y de calidad</t>
  </si>
  <si>
    <t>nivelar la calidad de educación</t>
  </si>
  <si>
    <t>Que los programas de educación básica, medio y superior integren temas basados en equidad de género y hondar mas en cuestiones sustentables</t>
  </si>
  <si>
    <t>La cuestión de salud y la violencia de género</t>
  </si>
  <si>
    <t>Inclusiva en sus programa de estudio como mencione anteriormente y actualizar los reglamentos de las instituciones educativas.</t>
  </si>
  <si>
    <t>Formando ciudadanos de amplios conocimientos y criterios tecnológicos, culturales, ambientales y económicos.</t>
  </si>
  <si>
    <t>LA CONCIENCIA DEL SER HUMANO</t>
  </si>
  <si>
    <t>NADA</t>
  </si>
  <si>
    <t>AUTODIDACTA</t>
  </si>
  <si>
    <t>SIENDO INTEGRAL</t>
  </si>
  <si>
    <t>La convivencia entre las personas</t>
  </si>
  <si>
    <t>La violencia</t>
  </si>
  <si>
    <t>Humanizada dentro de lo moderno y tecnológico</t>
  </si>
  <si>
    <t>Haciendo el aprenzizaje significativo</t>
  </si>
  <si>
    <t xml:space="preserve">Los cambios que pueden llar a ver </t>
  </si>
  <si>
    <t>La política, la pobreza, la ignorancia</t>
  </si>
  <si>
    <t xml:space="preserve">Que enseñen más temás de la vida diaria, que se preocupen por la salud mental también </t>
  </si>
  <si>
    <t xml:space="preserve">Teniendo profesores más capacitados y que tengan pasión por la enseñanza 
</t>
  </si>
  <si>
    <t xml:space="preserve">Que habrá cambios significativos en la educación </t>
  </si>
  <si>
    <t xml:space="preserve">Que los Gobiernos, la Economía Mundial entorpezca la educación por su poderío egocéntrico </t>
  </si>
  <si>
    <t xml:space="preserve">Apoyar al campo de la Investigación como Tecnologías en favor de la humanidad </t>
  </si>
  <si>
    <t xml:space="preserve">Retornar a las bases humanistas en el desarrollo tecnológico y productivo </t>
  </si>
  <si>
    <t>La verdad nada.</t>
  </si>
  <si>
    <t>El cambio climático, el ascenso de la derecha, la precarización laboral, la sobrepoblación y la falta de recursos.</t>
  </si>
  <si>
    <t>Gratuita, orientada a la tecnología y el medio ambiente.</t>
  </si>
  <si>
    <t>Sembrando el cambio de paradigma para ya no poner al crecimiento económico por encima de todo.</t>
  </si>
  <si>
    <t>Que más profesionales de la educación nos sumemos a mejoras, por el compromiso social, más que por mejoras económicas</t>
  </si>
  <si>
    <t>Que todo diga igual</t>
  </si>
  <si>
    <t>Dinámica, propositiva, híbrida o en línea, pertinente, de calidad, en verdad de calidad</t>
  </si>
  <si>
    <t>Eso, siendo dinámica, propositiva, donde sea una comunidad de aprendizaje más que docentes y discentes impartiendo y absorbiendo respectivamente. Desde luego altamente competitiva en capacidades e infraestructura.</t>
  </si>
  <si>
    <t>Que habremos logrado menos desigualdad y controlar más enfermedades.</t>
  </si>
  <si>
    <t>Más accesible a todos los sectores, con un enfoque claro hacia el desarrollo sostenible desde todas las disciplinas.</t>
  </si>
  <si>
    <t>Sembrando en cada estudiante las ideas básicas del desarrollo sostenible y el combate a la desigualdad.</t>
  </si>
  <si>
    <t>La construcción del futuro para mi niño y todos los niños y niñas.</t>
  </si>
  <si>
    <t xml:space="preserve">Lo que habremos logrado en los próximos 10 años que definirán la construcción del futuro para mi niño y todos los niños y niñas. </t>
  </si>
  <si>
    <t>Equitativa, abierta, constructivista y en constante innovación.</t>
  </si>
  <si>
    <t>LA TECNOLOGÍA</t>
  </si>
  <si>
    <t>LA HUMANIDAD</t>
  </si>
  <si>
    <t>INCLUYENTE EN LA SOCIEDAD</t>
  </si>
  <si>
    <t>MÁS HUMANIDAD</t>
  </si>
  <si>
    <t>Las oportunidades de educación más abiertas y baratas</t>
  </si>
  <si>
    <t xml:space="preserve">La despersonalización y aislamiento social </t>
  </si>
  <si>
    <t>Al alcance de todos</t>
  </si>
  <si>
    <t xml:space="preserve">Abrir la buena educación a todos los países </t>
  </si>
  <si>
    <t>Pensar en alcanzar la igualdad de oportunidades en todos los ámbitos.</t>
  </si>
  <si>
    <t>La crisis climática y sus consecuencias para los entornos de la vida.</t>
  </si>
  <si>
    <t>Flexible, accesible, pertinente y relevante para la vida.</t>
  </si>
  <si>
    <t xml:space="preserve">Desarrollando profesionales con las competencias necesarias para la vida en todos los ámbitos y con una visión bioética. </t>
  </si>
  <si>
    <t>Saber que los jóvenes estén preparados con una formación en sustentabilidad y estar preparados para atender los problemas a los que se enfrenten</t>
  </si>
  <si>
    <t>Que después de esta pandemia volvamos a las mismas prácticas porque significa que no aprendimos y no hicimos nada para cambiar</t>
  </si>
  <si>
    <t>colaborativa entre instituciones y países, con énfasis en la formación en valores, desarrollo de competencias suaves con fuerte formación básica</t>
  </si>
  <si>
    <t>atendiendo a las necesidades reales, así como fortalecer la formación para el desarrollo de competencias suaves que promuevan la creatividad, solución de problemas, resiliencia, colaboración con principios y valores</t>
  </si>
  <si>
    <t>Mayor inclusion</t>
  </si>
  <si>
    <t>La educación en sectores pobres</t>
  </si>
  <si>
    <t>Máyor capacitación en pedagogía en docentes; mayor interdisciplinariedad</t>
  </si>
  <si>
    <t>Tornándose más humana, personalizada y atendiend a las necesidades comunitarias</t>
  </si>
  <si>
    <t>Un mundo sano</t>
  </si>
  <si>
    <t>El medio ambiente y la salud</t>
  </si>
  <si>
    <t>Con un enfoque más humano, incluyente, y con formación para la incertidumbre y emergente.</t>
  </si>
  <si>
    <t xml:space="preserve">Formando excelentes seres humanos y profesionales, creativos, innovadores, sensibles, con fortaleza para enfrentar los desafíos y los escenarios emergentes.  </t>
  </si>
  <si>
    <t>Las diferentes estrategias que a nivel global se están creando para difundir la educación y el conocimiento científico y no paralizarse ante cualquier eventualidad sea climática, política, económica o de salud.</t>
  </si>
  <si>
    <t>Que no todos apoyan cualquier tipo de iniciativa o estrategia por falta de apoyo económico o tecnológico para aquellos grupos étnicos.</t>
  </si>
  <si>
    <t>Más colaborativa, integrando a las personas de distinto nivel, cultura y sobretodo a las personas vulnerables.</t>
  </si>
  <si>
    <t>Creando propuestas y grupos de apoyo para las zonas marginales y con faltas de recursos económicos y tecnológicos.</t>
  </si>
  <si>
    <t>I hope we will be safe and healthy as a society out of the negative impact from the pandemic</t>
  </si>
  <si>
    <t>The work opportunities where we can be engadged</t>
  </si>
  <si>
    <t>Concerned about financial studies, socioemotional skills, soft skills, equity and with more job opportunities. Easy to go trough the new realities.</t>
  </si>
  <si>
    <t xml:space="preserve">Adding to the curricula more effective contents </t>
  </si>
  <si>
    <t>Bienestar del ser humano</t>
  </si>
  <si>
    <t>La familia</t>
  </si>
  <si>
    <t>Con más oportunidades, mayor cobertura, más calidad</t>
  </si>
  <si>
    <t>Vinculándose con los sectores de la sociedad para resolver problemáticas</t>
  </si>
  <si>
    <t xml:space="preserve">Sustainable energy is 100 % </t>
  </si>
  <si>
    <t>Sea level</t>
  </si>
  <si>
    <t xml:space="preserve"> Customised evaluation </t>
  </si>
  <si>
    <t xml:space="preserve">Changing the standardised teaching for all different learned </t>
  </si>
  <si>
    <t>gender inclusion, renewable energy, sustainability</t>
  </si>
  <si>
    <t>Racism, intolerance, income inequality</t>
  </si>
  <si>
    <t>More inclusive, less financial problem and more impact in regional development</t>
  </si>
  <si>
    <t>With quality education, affordable and aware of social and political problems</t>
  </si>
  <si>
    <t>Nicaragua</t>
  </si>
  <si>
    <t>Los avances tecnológicos y su diversidad de aplicaciones</t>
  </si>
  <si>
    <t>El estado del planeta</t>
  </si>
  <si>
    <t>Una educación más orgánica y universal, centrada en el desarrollo de competencias internacionales, interculturales y globales para vivir y actuar en un mundo global. Una educación que construye valores en la búsqueda del bien común y el cuido del planeta.</t>
  </si>
  <si>
    <t>Más universal y accesible para todos los todos.</t>
  </si>
  <si>
    <t>flexibilidad e igualdad</t>
  </si>
  <si>
    <t>ética y ambiente</t>
  </si>
  <si>
    <t>accesible a todos y con flexibilidad en cuanto a los campos de conocimiento</t>
  </si>
  <si>
    <t>Romper esquemas en cuanto a las áreas del conocimiento, pues cada vez se hace más importante la transdisciplinariedad para resolver necesidades y realidades sociales</t>
  </si>
  <si>
    <t>madurez como sociedad</t>
  </si>
  <si>
    <t>salud</t>
  </si>
  <si>
    <t>inclusiva</t>
  </si>
  <si>
    <t xml:space="preserve">incentivando la conciencia social y la formación de valores </t>
  </si>
  <si>
    <t>Accesibilidad e incorporación de habilidades blandas en los procesos educativos</t>
  </si>
  <si>
    <t>Deshumanización y falta de políticas públicas efectivas en países es vías de desarrollo</t>
  </si>
  <si>
    <t>Accesible, con opciones para los educandos que les permitan descubrir su potencial, con políticas públicas que reconozcan y estimulen el trabajo de los maestros y que exista mucha conexión y retroalimentación entre directivos, educadores y educandos.</t>
  </si>
  <si>
    <t>Adaptándose más rápidamente a los cambios en la sociedad, aprovechando las tecnologías sin descuidar el desarrollo integral de las personas y estrechando los vínculos entre el estado, el sector empresarial e institucional y la instituciones educativas, para identificar prioridades en el desarrollo de cada país, que permitan trabajar planes a corto, mediano y largo plazo.</t>
  </si>
  <si>
    <t>Panama</t>
  </si>
  <si>
    <t>Formación académica enfocada al emprendimiento</t>
  </si>
  <si>
    <t>Supervivencia humana, cambio climático y calidad de vida</t>
  </si>
  <si>
    <t xml:space="preserve">Educación superior igual para todos, con adecuaciones para personas con discapacidad, integrativa </t>
  </si>
  <si>
    <t>Brindando conocimientos formativos y herramientas de vida</t>
  </si>
  <si>
    <t xml:space="preserve">Que se sepa el uso de la tecnología para ser utilizada de forma que desarrolle la mente y no que se vuelvan in pensante, no analíticos y perezosos. </t>
  </si>
  <si>
    <t xml:space="preserve">Qué será de la juventud, a quiénes amarán los seres humanos? </t>
  </si>
  <si>
    <t xml:space="preserve">Capaz de poner al ser humano como uno - a más al cuidado del planeta. </t>
  </si>
  <si>
    <t xml:space="preserve">Dejando a un lado las miserias humanas. Teniendo una visión común. Ser parte de la Liga de la Justicia terrenal. Es decir ser parte del todo. Al no luchar contra el otro o la otra. Sino juntos por el bien de todos-as. </t>
  </si>
  <si>
    <t>Que la tecnología ya forme parte de las aulas de clase de manera equitativa.</t>
  </si>
  <si>
    <t>Que no se logre un acceso equitativo a todos los niveles de la tecnología necesaria para que la educación avance junto con la globalización.</t>
  </si>
  <si>
    <t>Me gustaría que existiera una balance entre el acceso a la educación y la estructura necesaria para poder lograrlo, ya que actualmente uno de los mayores obstáculos es el acceso a las tecnologías de manera equitativa para todos los estudiantes.</t>
  </si>
  <si>
    <t>Ofrecer herramientas así como espacios donde los estudiantes tengan acceso a las capacitaciones y a la tecnología para lograr un avance en sus estudios y finalmente en su vida profesional.</t>
  </si>
  <si>
    <t>Las posibilidades de usar la tecnología  favor de los más desfavorecidos.</t>
  </si>
  <si>
    <t>movimientos extremistas y apatía por parte de los gobernantes en referencia a la importancia de la educación</t>
  </si>
  <si>
    <t>Con medios tecnológicos que apoyen al educador, que el educador sea un guía y se oriente hacia la investigación y la innovación. Al igual sin dejar de lado las habilidades blandas y la importancia de salud mental en el entorno del aula de clases.</t>
  </si>
  <si>
    <t>Dandole seguimiento a la formación continua para la vida, son diferentes etapas y la humanidad es cambiante, tener la oportunidad no solo de desarrollar profesionales en esa etapa adulta, además darles la posibilidad del cambio a nuevas oportunidades en una sociedad del conocimiento.</t>
  </si>
  <si>
    <t xml:space="preserve">AVANCES CIENTIFICOS </t>
  </si>
  <si>
    <t xml:space="preserve">CAMBIO CLIMATICO </t>
  </si>
  <si>
    <t xml:space="preserve">SEMI PRESENCIAL </t>
  </si>
  <si>
    <t>CON LA INVESTIGACION Y DOCENCIA</t>
  </si>
  <si>
    <t>Oprtunidades</t>
  </si>
  <si>
    <t>Práctica, tecnológica para resolver problemas</t>
  </si>
  <si>
    <t>Docentes comprometidos con la calidad educativa</t>
  </si>
  <si>
    <t>falta de educación</t>
  </si>
  <si>
    <t>más investigativa, presencial, trabajos de campo</t>
  </si>
  <si>
    <t xml:space="preserve">obtener más profesionales capacitados para asumir mucho mas el rol de docente </t>
  </si>
  <si>
    <t>Los avances en tecnologías para mejorar la vida del ser humano</t>
  </si>
  <si>
    <t xml:space="preserve">La disponibilidad de agua en el planeta </t>
  </si>
  <si>
    <t xml:space="preserve">La educación superior debería ser accesible a toda la población, con un enfoque el la conservación de nuestros recursos y con objetivos claros en mejorar la calidad de vida de todos los eres humanos </t>
  </si>
  <si>
    <t xml:space="preserve">Al llevar educación a las comunidades apartadas para que desde el campo hasta las grandes ciudades tenga acceso a superarse </t>
  </si>
  <si>
    <t>Algunas personas tendrán una preparación humanista y científica</t>
  </si>
  <si>
    <t>competencias blandas que se requieren para vivir en sociedad de paz</t>
  </si>
  <si>
    <t>Más dinámica, estudiantes con desarrollo de pensamiento lógico y comprensivo, críticos</t>
  </si>
  <si>
    <t>Desarrollo de metodologías que respondan a la realidad.</t>
  </si>
  <si>
    <t xml:space="preserve">La oportunidad  de ver a las nuevas generaciones superando los retos de la vida </t>
  </si>
  <si>
    <t>La economía de los países en desarrollo</t>
  </si>
  <si>
    <t xml:space="preserve">Accesible a todos y gratuita </t>
  </si>
  <si>
    <t>Desarrollando nuevas políticas educativas participativas, sin descuidar los avances tecnológicos, e involucrar. a  los estudiantes, docentes y administrativos.</t>
  </si>
  <si>
    <t>Un mundo que ha aprendido la filosofía de un mejor convivir y mas sintonizado con la naturaleza.</t>
  </si>
  <si>
    <t>Me preocupa el deterioro del ambiente y su consecuente influencia negativa sobre los seres humanos en forma de mas enfermedades, conflictos armados por los recursos hidricos y el alejamiento de los valores basicos de la convivencia.</t>
  </si>
  <si>
    <t>Me gustaría que fuese una educación integral donde se combinen la interrelación física con el empleo de las tecnologicas de la comunicación. Que se promueva el desarrollo del ser como persona, una cultura de paz y el desarrollo de la creatividad y diversidad de manera practica.</t>
  </si>
  <si>
    <t>La educación superior debe ser intuitiva y adelantarse a las necesidades de sus pueblos para así aportar profesionales que vayan a resolver, crear, mejorar y solucionar esas necesidades. Deben ser a mi concepto, verdaderos laboratorios intelectuales- prácticos.</t>
  </si>
  <si>
    <t>Las competencias del estudiante a nivel personalidad</t>
  </si>
  <si>
    <t>La falta de honestidad y responsabilidad social</t>
  </si>
  <si>
    <t>Integra. integral y de calidad</t>
  </si>
  <si>
    <t>Estableciendo contenidos actuales y acordes a las necesidades de la sociedad</t>
  </si>
  <si>
    <t>Cambio en la educación</t>
  </si>
  <si>
    <t>El sistema educativo actual</t>
  </si>
  <si>
    <t>Centros de investigación, dinámica a la vanguardia</t>
  </si>
  <si>
    <t>Formando docentes con competencias, compromisos y vocación</t>
  </si>
  <si>
    <t>Una persona más humana e íntegra en sus acciones.</t>
  </si>
  <si>
    <t>la deshumanización y las desigualdades de oportunidades.</t>
  </si>
  <si>
    <t>humana capaz que el persona se preocupe por el otro en el bien común.</t>
  </si>
  <si>
    <t xml:space="preserve">en el desarrollo de habilidades
</t>
  </si>
  <si>
    <t>Las transformaciones sociales</t>
  </si>
  <si>
    <t>Carencias académicas</t>
  </si>
  <si>
    <t>Educación mixta. Qué oriente los cambios sociales</t>
  </si>
  <si>
    <t>Planes y programas de estudios que promuevan el pensamiento crítico</t>
  </si>
  <si>
    <t>ningún sector me produce esperanza</t>
  </si>
  <si>
    <t>la educación y la salud</t>
  </si>
  <si>
    <t>basada en competencias, práctica, dirigida hacia las profesiones y oficios que se necesitan, de calidad, no tan larga, altamente permeada en valores y habilidades blandas.</t>
  </si>
  <si>
    <t>formando ahora profesionales con competencias genéricas, específicas, transferibles, blandas</t>
  </si>
  <si>
    <t>Hay futuro y hay esperanza en un mejor mañana para la educación superior.</t>
  </si>
  <si>
    <t>El desempleo, sacar profesionales y que no encuentren plazas de trabajo adecuadas a la profesión que estudio.</t>
  </si>
  <si>
    <t xml:space="preserve">Comprometida con los valores sociales, innovadora para el cambio y en respuesta a la demanda de profesionales que requiere la comunidad.   </t>
  </si>
  <si>
    <t xml:space="preserve">Contribuir en aplicar sus esfuerzos en la sociedad desde la academia con la docencia,  investigaciones y extensión con proyectos de interés a todas las áreas: científicas, administrativa, empresarial, política, humanísticas, sociales, culturales, ambientales, etc. </t>
  </si>
  <si>
    <t xml:space="preserve">Educación-Salud Trabajo y Libertad </t>
  </si>
  <si>
    <t xml:space="preserve">Injusticia- la no democracia- pobreza </t>
  </si>
  <si>
    <t>Me gustaría sea una educación híbrida liberadora y pública</t>
  </si>
  <si>
    <t xml:space="preserve">Si se une Gobierno-universidad y empresa se lograrían proezas </t>
  </si>
  <si>
    <t xml:space="preserve">Que la población que en estos momentos ha vivido la situación actual, tiene una mejor visión del uso de las herramientas virtuales; por lo tanto, la educación se expande mucho más y más personas pueden aprender nuevas cosas. </t>
  </si>
  <si>
    <t xml:space="preserve">Lamentablemente, a pesar de que hoy se ha revolucionado la forma de hacer llegar la educación por medio de otra herramientas tecnológicas, esto no llega a muchos sectores de la población mundial, pues aún hay lugares que no cuentan con energía eléctrica, internet y dispositivos que les permita recibir algún tipo de educación, mucho menos, a nivel superior.  </t>
  </si>
  <si>
    <t xml:space="preserve">Sería maravilloso que todos los seres humanos tuvieran acceso a la educación superior, una educación inclusiva, integral, accesible, actual y acorde a la realidad de cada región. </t>
  </si>
  <si>
    <t>La educación abre horizontes, abre mentes y cambia la vida de quienes tienen el acceso a la misma, por lo tanto, esto puede contribuir en gran medida a tener un mejor futuro, no sólo para quienes la reciban, sino que también se expande, ya que aquellos que la reciben se preparan y ponen en práctica esa preparación recibida a nivel superior en beneficio de otros; por ejemplo, un médico se forma en las aulas universitarias, pero su preparación académica la coloca al servicio de la población que requiere atención médica.</t>
  </si>
  <si>
    <t xml:space="preserve">La ciencia y el desarrollo humano </t>
  </si>
  <si>
    <t xml:space="preserve">Las brechas sociales y económicas </t>
  </si>
  <si>
    <t xml:space="preserve">Futurista creadora y generadora de soluciones para la sociedad </t>
  </si>
  <si>
    <t xml:space="preserve">Creando un vínculo entre la sociedad y el estado </t>
  </si>
  <si>
    <t>Paraguay</t>
  </si>
  <si>
    <t>La posibilidad de que la educación superior finalmente sea un factor de cambio real para la sociedad.</t>
  </si>
  <si>
    <t>La asimetrías en cuanto al acceso a la educación superior y la brecha digital.</t>
  </si>
  <si>
    <t>Me gustaría que la educación superior responda a las necesidades internacionales, regionales y locales en cuanto a la investigación, la extensión y la preparación de profesionales calificados.</t>
  </si>
  <si>
    <t>Contribuya a una mayor humanización de la sociedad, donde se valore el ser humano como tal, como actor y autor de su propio destino.</t>
  </si>
  <si>
    <t>Que pueda desarroarse una Educación superior sin límites para todos</t>
  </si>
  <si>
    <t>La formación mediocre de estudiantes que terminan la educación secundaria y por ende la universitaria</t>
  </si>
  <si>
    <t>Que se de una formación más integral y con desarrollo de las competencias requeridas para ese tiempo</t>
  </si>
  <si>
    <t>Articulando acciones con los niveles de enseñanza inferiores y así fortalecer la educación desde sus inicios.</t>
  </si>
  <si>
    <t>La ciencia y la tecnología</t>
  </si>
  <si>
    <t>La calidad de la educación en todos los niveles</t>
  </si>
  <si>
    <t>Educación de alta calidad</t>
  </si>
  <si>
    <t>Controlando la calidad de la misma</t>
  </si>
  <si>
    <t xml:space="preserve">La virtualidad </t>
  </si>
  <si>
    <t xml:space="preserve">La falta de lectura de los alumnos </t>
  </si>
  <si>
    <t xml:space="preserve">100% modalidad a distancia - virtual </t>
  </si>
  <si>
    <t xml:space="preserve">Investigación </t>
  </si>
  <si>
    <t>La tecnologia al servicio de la educacion</t>
  </si>
  <si>
    <t>La corrupcion endemica de las autoridades de nuestro psis que ha permeado todos los ambitos de nuestra sociedad incluido la educacion</t>
  </si>
  <si>
    <t>Docentes comprometido con los valores, eticos, innovadores y creativos con un enfoque de la educacion hacia una investigacion accion donde realmente en akumno sea el protagonista y constructor de su propio conocimiento, autonomo y disciplinado y una estructura educativa practico, innovador, desburocratizado e innovador donde la tecnomogia se converta en una herramienta clave en la innovacion y control de toda la estructura de la educacion, generando informes estadisticos opprtunis, adecuados y pertinentes para reorientar rumbos de los desvios y donde la big data provea insumos utiles para la toma de decisiones en todos los niveles de la educacion.</t>
  </si>
  <si>
    <t>Capacitacion docente permanente en innovacion educativa. Dialogo permanente de la sociedad gobierno  y la academia para monitorear la situacion y perspectiva de  de la educacion. Esto debe incluir trabajo en equipo y de apoyo mutuo entre docentes y las autoridades.</t>
  </si>
  <si>
    <t>La mayor accesibilidad a un estudio terciario.</t>
  </si>
  <si>
    <t>El desinterés y relativismo en los jóvenes por cursar un estudio terciario.</t>
  </si>
  <si>
    <t>Me gustaría que proponga temas más acordes con la realidad actual, que incluya los valores éticos y morales como parte fundamental en cada asignatura a ser implementada.</t>
  </si>
  <si>
    <t xml:space="preserve">Reforzando y enfatizando los valores éticos y morales y su aplicación en todas las áreas académicas. </t>
  </si>
  <si>
    <t>Que nos adelantamos a los tiempos en cuanto al manejo virtual.</t>
  </si>
  <si>
    <t>Que todavía la educación en Paraguay no llega a todos.</t>
  </si>
  <si>
    <t xml:space="preserve">Una educación basada en competencias y sin medir los aprendizajes. </t>
  </si>
  <si>
    <t>No se</t>
  </si>
  <si>
    <t>excelente nivel de educación para todos!!!</t>
  </si>
  <si>
    <t>que siga la falta de decisiones y de compromiso</t>
  </si>
  <si>
    <t>sin costo en todos los niveles, con calidad, acceso y permanencia para todos!!!</t>
  </si>
  <si>
    <t>aterrizando en la realidad,  educación ------------ realidad del ser humano hoy</t>
  </si>
  <si>
    <t xml:space="preserve">La capacidad de resolver y generar respuestas y soluciones a las nuevas variables, en base a la innovación, creatividad,  multiculturalidad y aplicaciones tecnológicas. </t>
  </si>
  <si>
    <t xml:space="preserve">La responsabilidad social con el medio ambiente. </t>
  </si>
  <si>
    <t xml:space="preserve">Innovadora, práctica, que desarrolle personas con integridad y profesionales eficientes. </t>
  </si>
  <si>
    <t xml:space="preserve">Lanzar a la sociedad y al mercado laboral profesionales eficientes con valores humanos éticos,  responsabilidad social y compromiso con el medio ambiente. </t>
  </si>
  <si>
    <t>La resiliencia de las comunidades</t>
  </si>
  <si>
    <t>Lo que más me preocupa es que se concreten los peores escenarios proyectados</t>
  </si>
  <si>
    <t>Inclusiva, con enfoque de género, igualitaria y democrática</t>
  </si>
  <si>
    <t>Formando técnicos y profesionales que trabajen en las distintas áreas del Desarrollo Sostenible, en el que nadie quede atrás</t>
  </si>
  <si>
    <t>La juventud, los niños, las personas</t>
  </si>
  <si>
    <t xml:space="preserve">La educación humanista </t>
  </si>
  <si>
    <t>Una educación oportuna, de calidad, no tan larga, híbrida en la modalidad, más centrada en la persona</t>
  </si>
  <si>
    <t>Mejorando las habilidades y competencias emprendedoras de los estudiantes, preparados para el mundo laboral</t>
  </si>
  <si>
    <t>La conciencia ambiental en todas las naciones</t>
  </si>
  <si>
    <t xml:space="preserve">Los desastres ecológicos debido a los modelos de desarrollo no sostenibles y falta de educación ambiental </t>
  </si>
  <si>
    <t>Con estándares marcados en el desarrollo del pensamiento critico, creatividad e innovación</t>
  </si>
  <si>
    <t>Los maestros debemos traspasar la tecnología y llegar a los alumnos con gran emoción, ademas del conocimiento, para lograr resultados significativos en todas las áreas del saber.</t>
  </si>
  <si>
    <t>Peru</t>
  </si>
  <si>
    <t>Que nuestros jóvenes estén preparados para afrontarlos con educación de calidad.</t>
  </si>
  <si>
    <t>Que los efectos de la pandemia aún no se puedan superar.</t>
  </si>
  <si>
    <t>La accesibilidad a Internet sea un Derecho humano Universal para que todos y todas  puedan acceder.</t>
  </si>
  <si>
    <t>Con mejor calidad en la educación superior con herramientas tecnológicas, con dedicación a tiempo completo por parte de los docentes.</t>
  </si>
  <si>
    <t>La educación y la infancia</t>
  </si>
  <si>
    <t>Diversa, accesible y de calidad</t>
  </si>
  <si>
    <t>Si fuera universal y pública</t>
  </si>
  <si>
    <t xml:space="preserve">El desarrollo tecnológico </t>
  </si>
  <si>
    <t>La falta de valores</t>
  </si>
  <si>
    <t xml:space="preserve">Mas didáctica y  mas tecnología </t>
  </si>
  <si>
    <t xml:space="preserve">En el desarrollo y bienestar de la población </t>
  </si>
  <si>
    <t>el avance de la ciencia</t>
  </si>
  <si>
    <t>con carácter global y crítica</t>
  </si>
  <si>
    <t>ofreciendo los contenidos adecuados que permitan la inserción laboral de todas las personas y respetando su diversidad</t>
  </si>
  <si>
    <t xml:space="preserve">que se avance en ciencia,tecnología ,educación </t>
  </si>
  <si>
    <t>que no haya fuentes de trabajo</t>
  </si>
  <si>
    <t>para todos con acceso gratuito en todos los niveles</t>
  </si>
  <si>
    <t>cuando obedezca a planes de País como totalidad y sea fuente de riqueza</t>
  </si>
  <si>
    <t>Que la educación dada a los hijos les permita ser excelentes ciudadanos</t>
  </si>
  <si>
    <t>La falta de recursos, contaminación, guerras, delincuencia</t>
  </si>
  <si>
    <t>Integral, mejores laboratorios para investigación, mayor participación dentro de la comunidad, mejor infraestructura, mayor acceso a la información digital</t>
  </si>
  <si>
    <t>Que los profesionales egresados sean excelentes profesionales e n su campo y personas que piensen mas en el beneficio de la sociedad que en ellos mismos.</t>
  </si>
  <si>
    <t>Todos los jóvenes apuesten por seguir estudiando</t>
  </si>
  <si>
    <t>Estudiantes sean de calidad</t>
  </si>
  <si>
    <t xml:space="preserve"> fortalecer las competencias</t>
  </si>
  <si>
    <t>obteniendo docentes de calidad y simuladores para las practicas clínicas</t>
  </si>
  <si>
    <t>DEMOCRACIA, TECNOLOGIA Y EQUIDAD</t>
  </si>
  <si>
    <t>SECTARISMO SOCIAL Y EGOISMO</t>
  </si>
  <si>
    <t>DE CALIDAD COMPARTIDA, CIENTIFICA Y TECNOLOGICA</t>
  </si>
  <si>
    <t xml:space="preserve">AYUDAR A SOLUCIONAR PROBLEMAS ACTUALES Y GENERAR DESARROLLO </t>
  </si>
  <si>
    <t>hombre y mujeres preparados para asumir retos y desafìos</t>
  </si>
  <si>
    <t>la ètica y la moral en la vida de las personas</t>
  </si>
  <si>
    <t>humanista, centrada en la invesigaciòn, que se aprenda haciendo</t>
  </si>
  <si>
    <t>apoyando y financiando la investigaciòn en los estudiantes</t>
  </si>
  <si>
    <t>La educación y Salud</t>
  </si>
  <si>
    <t xml:space="preserve">La economía y la deuda externa   </t>
  </si>
  <si>
    <t>Educación Semi-presencial con herramientas digitales en el aula virtual  y en presencial en los laboratorios y talleres</t>
  </si>
  <si>
    <t>La educación Superior será más individualizada de acuerdo a la carrera que escoja y dependerá mucho si quieren más estudios técnicos y los que sigan carreras universitarias</t>
  </si>
  <si>
    <t xml:space="preserve">Jóvenes apropiados de tecnologías para el desarrolo de sus paises </t>
  </si>
  <si>
    <t>La lucha por el agua y el deterioro del ambiente natural</t>
  </si>
  <si>
    <t>Articulada al quehacer o desempeño productivo y ético del ser humano</t>
  </si>
  <si>
    <t>Proporcionando todos los recursos educativos que requieran los modelos educativos, sin distinción del carácter público, privado o combinado en el que se encuadra la Institución Educativa</t>
  </si>
  <si>
    <t>la calidad de educación estructurada</t>
  </si>
  <si>
    <t xml:space="preserve">el desgobierno </t>
  </si>
  <si>
    <t>de excelencia</t>
  </si>
  <si>
    <t>con políticas bien estructuradas</t>
  </si>
  <si>
    <t xml:space="preserve">Más inclusió social </t>
  </si>
  <si>
    <t>Brecha social que solo disminuya poco</t>
  </si>
  <si>
    <t>Muy tecnológica, con profesores muy capacitados y estudiantes comprometidos.</t>
  </si>
  <si>
    <t xml:space="preserve">Generando profesionales orientados a mejorar el bienestar social. </t>
  </si>
  <si>
    <t>seguir viajando</t>
  </si>
  <si>
    <t>más pandemias</t>
  </si>
  <si>
    <t>óptima</t>
  </si>
  <si>
    <t>que realmente eduque, principalmente en ciencia y tecnología</t>
  </si>
  <si>
    <t>El acceso universal a la educación en función de los objetivos de la convivencia social y la superación individual del ser humano. objetivos de</t>
  </si>
  <si>
    <t>No tengo preocupaciones, tengo expectativas</t>
  </si>
  <si>
    <t>El hombre encaminándose en pos de su propia evolución, base de sociedades equitativas, contributivas por medio del conocimiento, investigación y trabajo</t>
  </si>
  <si>
    <t>Por medio del conocimiento, investigación.</t>
  </si>
  <si>
    <t>le revolucion tecnológica aplicada al ambiente</t>
  </si>
  <si>
    <t>la degradación ambiental</t>
  </si>
  <si>
    <t>mas dinamica</t>
  </si>
  <si>
    <t>conciencia ambiental y revolucion tecnológica</t>
  </si>
  <si>
    <t>El conocimiento científico accesible para todoss los países en condiciones equilibradas</t>
  </si>
  <si>
    <t>Que las brechas económicas, culturales y sociales ya no sean un problema</t>
  </si>
  <si>
    <t>Accesible para todos sin distinciones culturales y económicas</t>
  </si>
  <si>
    <t>Generar condiciones sobra la base de la horizontalidad</t>
  </si>
  <si>
    <t xml:space="preserve">Una convivencia democrática , equidad y respeto entre nosotros humanos del mundo. </t>
  </si>
  <si>
    <t>No me preocupa. Tengo expectativas en que estemos en pleno proceso de evolucion personal.</t>
  </si>
  <si>
    <t>Equitativa. Cada quien preparándose para poner en funcionamiento sus capacidades potenciales .</t>
  </si>
  <si>
    <t xml:space="preserve">Educando a cada quien para su contribución al Plan del Universo: Equidad social, felicidad. </t>
  </si>
  <si>
    <t>Me esperanza saber que disminuira la contaminacion ambiental</t>
  </si>
  <si>
    <t>Que haya mas pandemias</t>
  </si>
  <si>
    <t xml:space="preserve">Una educacion donde todos tengan acceso a ellas </t>
  </si>
  <si>
    <t xml:space="preserve">Que los alumnos reviertan sus conocimientos para ayudar a las personas en todos los ambitos cultural, social, economico, empresarial </t>
  </si>
  <si>
    <t>crecimiento económico</t>
  </si>
  <si>
    <t>mas avanzada</t>
  </si>
  <si>
    <t>tecnología y ciencia</t>
  </si>
  <si>
    <t>Crecimiento y desarrollo sostenible</t>
  </si>
  <si>
    <t>La Pobreza</t>
  </si>
  <si>
    <t>De Excelencia</t>
  </si>
  <si>
    <t>Contribuir con el crecimiento y desarrollo sostenible</t>
  </si>
  <si>
    <t xml:space="preserve">La educación con tecnología </t>
  </si>
  <si>
    <t>El calentamiento Global</t>
  </si>
  <si>
    <t>Una educación integrada en conocimiento con diferentes competencias e inteligencia emocional.</t>
  </si>
  <si>
    <t>Una educación en valores, respetando la diversidad de las competencias.</t>
  </si>
  <si>
    <t>Innovación tecnológica</t>
  </si>
  <si>
    <t>Seguridad</t>
  </si>
  <si>
    <t>mas inclusiva, interactiva</t>
  </si>
  <si>
    <t>Se enseña lo que se necesita, carreras útiles</t>
  </si>
  <si>
    <t xml:space="preserve">Que las Universidades públicas, estén debidamente equipadas con laboratorios de Química e Ingeniería, equipados  con nuevas tecnologías. </t>
  </si>
  <si>
    <t xml:space="preserve">Qué no se tenga presupuesto para que funciones las Universidades públicas, Capacitación Docente de Maestrías y Doctorado. </t>
  </si>
  <si>
    <t>Con nuevas y mejores Leyes Universitarias. Universidades Acreditadas.</t>
  </si>
  <si>
    <t xml:space="preserve">Mejorando los Perfiles de los egresados, nueva Curricula de estudios (cada 3 años). </t>
  </si>
  <si>
    <t>mi salud</t>
  </si>
  <si>
    <t>totalmente virtual</t>
  </si>
  <si>
    <t>capacitando a los docentes para enseñar</t>
  </si>
  <si>
    <t>UNA MEJOR EDUCACION</t>
  </si>
  <si>
    <t xml:space="preserve">QUE NO ALCANZEMOS LOS OBJETIVOS </t>
  </si>
  <si>
    <t>UNA BUENA ESTRUCTURA CURRICULAR Y ENSEÑANZA</t>
  </si>
  <si>
    <t>MI FAMILIA</t>
  </si>
  <si>
    <t>EL TIEMPO</t>
  </si>
  <si>
    <t>IGUALITARIA</t>
  </si>
  <si>
    <t>CON ACCESO AL CONOCIMIENTO PARA TODOS</t>
  </si>
  <si>
    <t>Desarrollo y bienestar del pais, mejoramiento de la educacion, salud y economía.</t>
  </si>
  <si>
    <t>Trabajo, estabilidad laboral, estabilidad economica</t>
  </si>
  <si>
    <t xml:space="preserve">Por competencias, colaborativo y nativo digital. Con incentivos a la investigacion, ciencia y tecnología aplicadas al desarrollo del país. </t>
  </si>
  <si>
    <t xml:space="preserve">Investigación, ciencia y tecnología aplicadas en los procesos productivos para el desarrollo del pais. </t>
  </si>
  <si>
    <t>Under 15</t>
  </si>
  <si>
    <t>que todos tengan la oportunidad de contar con una educación de primer nivel, consolidarnos como país A1 en latinoamerica</t>
  </si>
  <si>
    <t>estar empobrecido como país, que muchos jóvenes sigan sin oportunidades de crecimiento</t>
  </si>
  <si>
    <t xml:space="preserve">que los maestros transmitan empoderamiento y puedan instruir a los chicos en la investigación a ser más críticos, que reúnan las cualidades de solución de problemas y el acceso sean para todos los niveles socio económicos, bajo las mismas condiciones sin existir diferencia de nivel económica </t>
  </si>
  <si>
    <t>contar con docentes capacitados y que estén en constante capacitación...</t>
  </si>
  <si>
    <t>Humanización</t>
  </si>
  <si>
    <t>Certificación</t>
  </si>
  <si>
    <t>Aprendizaje de la convivencia</t>
  </si>
  <si>
    <t>Aprendizaje servicio</t>
  </si>
  <si>
    <t>Construir un mundo mejor y con iguales oportunidades para todos.</t>
  </si>
  <si>
    <t>Las consecuencias del cambio climático</t>
  </si>
  <si>
    <t>Que sea un derecho humano universal</t>
  </si>
  <si>
    <t>Poniéndose al alcance de todas las personas, sin restricciones</t>
  </si>
  <si>
    <t>LA JUVENTUD</t>
  </si>
  <si>
    <t>LA ECONOMÍA</t>
  </si>
  <si>
    <t>DE CALIDAD</t>
  </si>
  <si>
    <t>DANDO LA OPRTUNIDAD A CUALQUIER INDIVIDUO QUE TENGA LAS GANAS DE APRENDER</t>
  </si>
  <si>
    <t>la tecnologia</t>
  </si>
  <si>
    <t>la corrupcion</t>
  </si>
  <si>
    <t>e-learning</t>
  </si>
  <si>
    <t>a mas personas con posgrados mejores solcuciones</t>
  </si>
  <si>
    <t>justice, equity, inclusion, peace, joy, prosperity for all who want an education</t>
  </si>
  <si>
    <t>leaving people behind</t>
  </si>
  <si>
    <t>inclusive and accessible to everyone, affordable</t>
  </si>
  <si>
    <t xml:space="preserve">higher education changes who you are, how you think, prepares you for all things ahead </t>
  </si>
  <si>
    <t>Que la educación sea un derecho y llegue a todos</t>
  </si>
  <si>
    <t xml:space="preserve">que continúe la pobreza y la falta de educación </t>
  </si>
  <si>
    <t>Totalmente gratuito para todos</t>
  </si>
  <si>
    <t>Potenciando las habilidades de todos los jóvenes</t>
  </si>
  <si>
    <t>Generación con valores solidos y capacidad científica</t>
  </si>
  <si>
    <t>Que la investigación sea privilegio de unos pocos</t>
  </si>
  <si>
    <t>semipresencial donde lo presencial se use para tutorías  o asesorías</t>
  </si>
  <si>
    <t>Diseño curricular renovado de acuerdo a las habilidades y capacidades en los niños 3 a 7 años.</t>
  </si>
  <si>
    <t>La contaminación ambiental</t>
  </si>
  <si>
    <t>De calidad</t>
  </si>
  <si>
    <t xml:space="preserve">contribuyendo a la sociedad. </t>
  </si>
  <si>
    <t>Un mundo mejor desarrollado y con indicadores de los ODS muy alentadores</t>
  </si>
  <si>
    <t>Que no hemos mejorado en cuanto a equidad educativa</t>
  </si>
  <si>
    <t xml:space="preserve">Más inclusiva, con mayor calidad y equidad, con un cuerpo docente que ya trabaja los procesos de E-A desde un enfoque por competencias y que la formación universitaria se orienta fundamentalmente al desarrollo de capacidades en los estudiantes tales como: resolución de problemas, toma de decisiones, pensamiento crítico, autonomía y responsabilidad y solidaridad. </t>
  </si>
  <si>
    <t>Replanteando, revisando permanentemente los currícula de formación profesional desde el enfoque de la complejidad, la interdisciplinariedad y la prospectiva.</t>
  </si>
  <si>
    <t>the youth who will deal with it</t>
  </si>
  <si>
    <t>free to all who want to learn: many are not able to participate because current costs are prohibitive; challenging:  students need to be pushed/moved beyond their comfort level; liberating: free the minds of students from current restraints; serving the communities where help is needed: many problems can be solved when all want to work together</t>
  </si>
  <si>
    <t>all of the above as outlined in the previous question: many students are not able to participate because current costs are prohibitive; students need to be pushed/moved beyond their comfort level; free the minds of students from current restraints; serve the communities where help is needed; many problems can be solved when all want to work together</t>
  </si>
  <si>
    <t>destrucción de la tierra</t>
  </si>
  <si>
    <t>Promover el desarrollo de competencias para  para sobrevivir</t>
  </si>
  <si>
    <t xml:space="preserve">Exigencia cumplir con la programación  académica </t>
  </si>
  <si>
    <t>La educación virtual</t>
  </si>
  <si>
    <t>La conectividad (accesibilidad)</t>
  </si>
  <si>
    <t>Hibrida</t>
  </si>
  <si>
    <t>Orientado sus Responsabilidad Social a sectores vulnerables</t>
  </si>
  <si>
    <t>Se habrán encontrado los medicamentos para combatir principales enfermedades mortales actuales</t>
  </si>
  <si>
    <t>El medio ambiente del planeta</t>
  </si>
  <si>
    <t>Una educación que forma a futuros profesionales con pertinencia, con sentido de responsabilidad social y ambiental, con fuerte compromiso con la ciudadanía, justicia y ética</t>
  </si>
  <si>
    <t>Con una adecuada planificación  y orientación clara de las competencias claves a desarrollar</t>
  </si>
  <si>
    <t>Mis hijos ejerciendo su plena libertad y un modesto bienestar para mi esposa y para mi</t>
  </si>
  <si>
    <t>La posibilidad de regímenes defactos que impidan el ejercicio de la libertad</t>
  </si>
  <si>
    <t>Especializada, sin dejar una base holística que represente la evolución de la cultura humana en ese momento.</t>
  </si>
  <si>
    <t>Asegurando la formación de lideres que busquen, defiendan y valoren la libertad.</t>
  </si>
  <si>
    <t>Hopefully a more sustainable way of living where well-being, whether that be environmental or personal, is prioritized and quality of life is seen as more than a purely economic category</t>
  </si>
  <si>
    <t xml:space="preserve">Climate change and the catastrophes of its intersection with other problems like poverty, gender based violence,xenophobia and the lack of enforcing capacity of any one body over agreements with regard to the same </t>
  </si>
  <si>
    <t>Seen as more than just grade and product oriented. Current higher education is shaped as a market, with programs and institutions providing services that are supposed to maximize returns for student-consumers. I hope people learn because they want to. Gatekeeping through the price of higher education as well as academic conventions of language is also something that I hope is done away with by 2050.</t>
  </si>
  <si>
    <t xml:space="preserve">Being more accessible, relevance, addressing academia’s contributions to systemic inequities and bettering it, decolonizing curricula- all of this can help create better citizens of tomorrow </t>
  </si>
  <si>
    <t>Los cambios que estamos haciendo ahora, sobre todo cada véz somos más quienes nos damos cuenta la situación actual de la educación en el país y tratamos de mejorarla.</t>
  </si>
  <si>
    <t>La escasez del agua y el aumento de los residuos</t>
  </si>
  <si>
    <t>Que la metodología de enseñanza sea innovadora, ya sea mediante nuevas herramientas tecnológicas. Y además inclusiva (con poco porcentaje de discriminación). Actualmente hay docentes que solo eseñan lo que hay en la malla curricular y no comparten sus experiencias reales con los alumnos.</t>
  </si>
  <si>
    <t>Motivando y dando oportunidades a los alumnos a que desde pre grado (2do ciclo en adelante) consigan pasantías y/o prácticas pre profesionales. Esto para ver el desempeño de los alumnos en campo, además tratar de reducir los filtros (notas), ya que estos no son un buen indicador del desempeño profesional del alumnado.</t>
  </si>
  <si>
    <t>School student</t>
  </si>
  <si>
    <t>Formar una empresa</t>
  </si>
  <si>
    <t>El tiempo de trabajo</t>
  </si>
  <si>
    <t>Ms prestigio</t>
  </si>
  <si>
    <t>Una mejor educación</t>
  </si>
  <si>
    <t>La mejora de nuevas tecnologías</t>
  </si>
  <si>
    <t>La contaminación y el cambio climático</t>
  </si>
  <si>
    <t>Más inclusiva y detallada, sobre todo educación de calidad.</t>
  </si>
  <si>
    <t xml:space="preserve">En generar nuevas tecnologías y avances en la ciencias. </t>
  </si>
  <si>
    <t>El avance en la medicina y el avance en la tecnología para ahorrar los recursos.</t>
  </si>
  <si>
    <t xml:space="preserve">La sobrepoblación y la escasez de los recursos </t>
  </si>
  <si>
    <t xml:space="preserve">Más flexible y más actualizada y alineada a la vida real </t>
  </si>
  <si>
    <t xml:space="preserve">Preparar a las nuevas generaciones para que puedan lidiar con el avance de la tecnología. </t>
  </si>
  <si>
    <t>Cada día es una posibilidad de mejorar. Me genera esperanza la gente que HACE cosas para impulsar la mejora..</t>
  </si>
  <si>
    <t>Borrar el pasado para construir una narrativa (aplíquese a enfoque y currículo) que satisfaga sólo los ideales actuales. Perder las enseñanzas y caer en los mismos errores una y otra vez.</t>
  </si>
  <si>
    <t xml:space="preserve">Dinámica, actualizada, acorde con el contexto cultural globalizado y los campos de innovación social y laboral. </t>
  </si>
  <si>
    <t>La educación superior (y la "academia") debe ser un faro que identifique y busque solucionar problemas y necesidades de la sociedad y comunidad, dando luces sobre caminos para progresar, proponiendo planes de acción concreto y formando PERSONAS con pensamiento crítico, capacidad de autocrítica, autogestión y mentalidad de crecimiento.</t>
  </si>
  <si>
    <t>Mayor conciencia social, medioambiental</t>
  </si>
  <si>
    <t>Inseguridad, falta de recursos</t>
  </si>
  <si>
    <t>Que contribuya a la reflexión y a buscar soluciones prácticas a los problemas que aquejan a la humanidad.</t>
  </si>
  <si>
    <t>Cuando las personas llegan a la educación superior traen ya un recorrido. Sí ese recorrido fue mediocre tendremos un profesional mediocre. La educación superior debe ser exigente, no bajar la valla para lograr graduar más personas, sino graduar a quienes realmente se lo ganaron.</t>
  </si>
  <si>
    <t>La unidad y la educacion</t>
  </si>
  <si>
    <t xml:space="preserve">Gratuita y universal </t>
  </si>
  <si>
    <t>Generando más conocimientos en diferentes ámbitos de la vida, generando novedosas alternativas y soluciones para combatir los.males que aquejan hoy en día nuestro mundo</t>
  </si>
  <si>
    <t>Mayor inclusión</t>
  </si>
  <si>
    <t>Deudas nacionales exhorbitantes</t>
  </si>
  <si>
    <t>Inclusiva, con todos los enfoques u de calidad. La educación es un derecho, no un servicio.</t>
  </si>
  <si>
    <t>En el contenido o el plan deben haber actividades prácticas. La enseñanza debe tomar en cuenta todos los enfoques para atender a todas las poblaciones y visibilizarlas a todas también.</t>
  </si>
  <si>
    <t xml:space="preserve">Tener una vida en armonía ya alcanzado toda mis metas  metas </t>
  </si>
  <si>
    <t xml:space="preserve">Los nuevos retos que vienen </t>
  </si>
  <si>
    <t xml:space="preserve">Ami me gustaría que sea de nivel más desarrollado </t>
  </si>
  <si>
    <t xml:space="preserve">Teniendo buenos desarrollados los trabajos en los diferentes aspectos </t>
  </si>
  <si>
    <t>El desarrollo tecnológico</t>
  </si>
  <si>
    <t>El cambio climático y el poco desarrollo sostenible</t>
  </si>
  <si>
    <t>Que garantice un desarrollo sostenible</t>
  </si>
  <si>
    <t>Con profesionales que trabajen con diversos actores en el desarrollo sostenible de su región y país</t>
  </si>
  <si>
    <t>Desarrollo e Innovación</t>
  </si>
  <si>
    <t>Falta de valores y principios éticos</t>
  </si>
  <si>
    <t>Aprendizaje basado en experiencias, con tecnologías y accesibilidad para todos</t>
  </si>
  <si>
    <t>Con inclusión para todos, con apoyo de equipos, herramientas y tecnología de punta</t>
  </si>
  <si>
    <t>covid será una historia del pasado</t>
  </si>
  <si>
    <t>las inequidades siendo más grandes dentro y entre países</t>
  </si>
  <si>
    <t xml:space="preserve">inclusiva, de calidad y acorde a su entorno </t>
  </si>
  <si>
    <t>formando adecuadamente a los profesionales de mañana</t>
  </si>
  <si>
    <t>EDUCACIÓN DE CALIDAD PARA TODOS</t>
  </si>
  <si>
    <t xml:space="preserve">EDUCACIÓN PARA LOS QUE PUEDEN PAGAR </t>
  </si>
  <si>
    <t xml:space="preserve">EDUCACIÓN DONDE TODOS TENGAN ACCESO A LAS TECNOLOGIAS DE LA INFORMACIÓN Y COMUNICACIÓN </t>
  </si>
  <si>
    <t xml:space="preserve">EN INVESTIGACIÓN CIENCIAS AMBIENTALES Y OTRAS CIENCIAS </t>
  </si>
  <si>
    <t>Un sistema universitario de calidad y globalizado</t>
  </si>
  <si>
    <t>Estar actualizado en conocimientos</t>
  </si>
  <si>
    <t>Abierta, en el sentido que la educación sea accesible a nivel de posgrado, y reconocimientos de los grados de manera automática o fluida</t>
  </si>
  <si>
    <t xml:space="preserve">Compartir estándares de calidad </t>
  </si>
  <si>
    <t>La inteligencia artificial</t>
  </si>
  <si>
    <t>En base a algoritmos</t>
  </si>
  <si>
    <t>Profundizando la educación virtual</t>
  </si>
  <si>
    <t>La conectividad del mundo y el acceso a la información, y el desarrollo de la inteligencia artificial para traducción de textos en el mundo de la forma más exacta posible</t>
  </si>
  <si>
    <t>La desertificación, el aumento de población, y el derretimiento de los polos</t>
  </si>
  <si>
    <t>Una combinación de virtual, en la que el conocimiento común, todos los países lo lleven de la misma manera pero que a su vez sea lo más efectiva posible, y que se pueda elegir la dificultad de la enseñanza</t>
  </si>
  <si>
    <t>El acceso a la tecnología y el pensamiento crítico especializado, junto con personas socialmente inteligentes es el mejor camino para un mejor futuro para el 2050</t>
  </si>
  <si>
    <t>que la mayor cantidad de personas se haya educado y mejorado su vida.</t>
  </si>
  <si>
    <t xml:space="preserve">Lo que más me preocupa en el 2050 es cuánto habremos avanzado en educación tanto docentes como estudiantes de todos los niveles. </t>
  </si>
  <si>
    <t xml:space="preserve">La educación superior me gustaría que fuese equitativa y justa para todos; con igualdad de oportunidad, pero que los alumnos sean conscientes que en la vida deben aprovechar todas y cada una de las oportunidades. </t>
  </si>
  <si>
    <t xml:space="preserve">La educación superior puede contribuir a mejores futuros para todos, en varias cosas, por ejemplo: en que, nosotros,  los docentes realmente enseñemos  solo la teoría sino la aplicación de las mismas. Que a pesar de enseñar el mismo curso con el mismo contenido lo varíen en la forma de enseñar o elaborar las pruebas, en buscar estrategias distintas. Yo tengo el lema "estudiar no tiene porque ser aburrido".  </t>
  </si>
  <si>
    <t>La esperanza de la mejora continua de la educación superior</t>
  </si>
  <si>
    <t>El como responder a las necesidades de la sociedad, tanto sanitaria como educativa y agricultura</t>
  </si>
  <si>
    <t>Debe ser de calidad, para hacer frente a los cambios continuos y desarrollar.</t>
  </si>
  <si>
    <t>estar en preparación continua en ese mundo dinámico, científico, social, cultural, político y espiritual. Tener calidad humana.</t>
  </si>
  <si>
    <t>Las educación</t>
  </si>
  <si>
    <t>El conocimiento</t>
  </si>
  <si>
    <t>Adaptada y adecuada a la realidad de cada región</t>
  </si>
  <si>
    <t xml:space="preserve">Cambiando los perfiles educativos desde la niñez para no cometer distorsiones en su proceso de aplicación en los adultos. </t>
  </si>
  <si>
    <t>Los diferentes problemas sociales</t>
  </si>
  <si>
    <t>Accesible para todos y educación de calidad</t>
  </si>
  <si>
    <t>Mediante la investigación</t>
  </si>
  <si>
    <t>cambios en la ciencia y tecnología</t>
  </si>
  <si>
    <t>el efecto invernadero y el cambio climatico</t>
  </si>
  <si>
    <t>teórica experimental en casos reales</t>
  </si>
  <si>
    <t>innovando nuevas carreras con una mejor tecnología</t>
  </si>
  <si>
    <t>la supervivencia de la población mundial, el tipo de educación que tendrán.</t>
  </si>
  <si>
    <t>Que no hayan sobrevivido a esta pandemia</t>
  </si>
  <si>
    <t xml:space="preserve">Una educación de calidad y con mayor tecnología e inclusión. </t>
  </si>
  <si>
    <t>Ayudando a la población, creando e innovando y al cuidado de la vida.</t>
  </si>
  <si>
    <t>Más información sobre el uso de tecnologías informáticas</t>
  </si>
  <si>
    <t>El ser humano sino está en constante actualización que relegado de todo</t>
  </si>
  <si>
    <t>La implementación de los instrumentos tecnológicos y un buen internet</t>
  </si>
  <si>
    <t>La investigación se de mayor importancia</t>
  </si>
  <si>
    <t>Competencia, humanizacion y etica</t>
  </si>
  <si>
    <t xml:space="preserve">Uso de recursos humanos </t>
  </si>
  <si>
    <t>Inclusiva,humanizada y etica</t>
  </si>
  <si>
    <t xml:space="preserve">Formación integral </t>
  </si>
  <si>
    <t xml:space="preserve">El avance de la tecnología y la conservación de los recursos naturales que garanticen bienestar a la humanidad. </t>
  </si>
  <si>
    <t xml:space="preserve">El consumismo, y la contaminación; nuevas plagas y pandemia. </t>
  </si>
  <si>
    <t>que sea inclusiva, participativa, exploratoria, practica con alta sensibilidad y vocación de servicio.</t>
  </si>
  <si>
    <t>logrando mas técnicos prácticos que académicos; proyectando competencias tangibles en todo orden de desarrollo tecnológico; con habilidades para integrarse en la socialización de oportunidades.</t>
  </si>
  <si>
    <t xml:space="preserve">bienestar familiar </t>
  </si>
  <si>
    <t>Educación de calidad y acreditada</t>
  </si>
  <si>
    <t>En el proceso de enseñanza  y aprendizaje</t>
  </si>
  <si>
    <t xml:space="preserve">La contaminación y las enfermedades </t>
  </si>
  <si>
    <t xml:space="preserve">Con igualdad para todos </t>
  </si>
  <si>
    <t xml:space="preserve">Priorizando  los presupuestos para la educación </t>
  </si>
  <si>
    <t>La creatividad humana.</t>
  </si>
  <si>
    <t>La manipulación mediática.</t>
  </si>
  <si>
    <t>Personalísima.</t>
  </si>
  <si>
    <t>Avocarse al desarrollo humanitario.</t>
  </si>
  <si>
    <t>mas clases en la web</t>
  </si>
  <si>
    <t>el acceso a fuentes privadas</t>
  </si>
  <si>
    <t>virtual y presencial</t>
  </si>
  <si>
    <t>difundiendo saberes para hacer nuevas tecnologías. Hacer robots, etc empezando en los niños</t>
  </si>
  <si>
    <t xml:space="preserve">la vida de las personas </t>
  </si>
  <si>
    <t>el futuro de todo el mundo</t>
  </si>
  <si>
    <t xml:space="preserve">que todos los alumnos esten contentos de las enseñanzas </t>
  </si>
  <si>
    <t>no se</t>
  </si>
  <si>
    <t>Que la humanidad sea más reflexiva sobre su acción sobre si mismo y la naturaleza, que el bien comun sea norma</t>
  </si>
  <si>
    <t>La calidad de vida y su impacto en el bienestar de los seres humanos; la sostenibilidad del Planeta.</t>
  </si>
  <si>
    <t>Menos tecnologica, mas interpesonal donde la naturaleza no solo sea un recurso si no lo importante como medio de vida.</t>
  </si>
  <si>
    <t xml:space="preserve">Siendo igual  para toda la sociedad, que no sea diferente por la riqueza de los individuos: </t>
  </si>
  <si>
    <t>People have rethought their belief systems of education</t>
  </si>
  <si>
    <t xml:space="preserve">That capitalism has won to tame most people's minds into believing it is the way and facades (such as celebrities and consuming) are real human values. </t>
  </si>
  <si>
    <t>A place to think, plan, resist power pressures, and dissonant.</t>
  </si>
  <si>
    <t xml:space="preserve">Start thinking, planning, and executing out of the boxes initiatives that resonant industrial revolution's enslavement theories. I think even UNESCO is pretty much acting based on those enslavement theories.  </t>
  </si>
  <si>
    <t xml:space="preserve">Que  la universidad publica  tenga  los  estándares de  formación  claramente establecidos  y  acorde con las  exigencias regionales y global. Pero sobre  todo  bien  remunerados. </t>
  </si>
  <si>
    <t xml:space="preserve">La  indiferencia  de  las  autoridades para  apoyar la formación y  beneficios de los  recursos humanos en  las  universidades, eso  influye  en  el  rendimiento docente  que  tiene  que  estar  mas  preocupado  en  como  conseguir para  completar  la  canasta  básica y  pagar  sus  estudios por  que  los  sueldos  en  la  mayoría no  cubren  dichos  gastos. Tiene que  incrementarse  el presupuesto  de  educación.  </t>
  </si>
  <si>
    <t>una  educación publica  de  calidad  que  no  discrimine,  que las  universidades privadas solo  se  diferencien  por  ciertas  comodidades  de  infraestructura pero  no por nivel  académico,  el  estado  no  sea  cómplice  de  una  mala  formación y  menos  de  permitir  que se  haga  de  la educación  un negocio  personal e incluso monopolios.</t>
  </si>
  <si>
    <t xml:space="preserve">formando buenos  profesionales investigadores e innovadores orientados  hacia  el proceso  de  nuestra materias  primas ,  para  obtener  productos  de  calidad a  precios  justos y exportar con  valor agregado. </t>
  </si>
  <si>
    <t>La ciencia</t>
  </si>
  <si>
    <t>Científica y humanista</t>
  </si>
  <si>
    <t>Resolviendo los problemas de bienestar social: salud, tecnología y producción.</t>
  </si>
  <si>
    <t>Environmental sustainability</t>
  </si>
  <si>
    <t>Environmental devestation from climate change</t>
  </si>
  <si>
    <t>Free - Generous student visas - arts/sciences balance</t>
  </si>
  <si>
    <t>More informed, tolerant, creative, kind, cooperative people</t>
  </si>
  <si>
    <t>La salud y la contaminación</t>
  </si>
  <si>
    <t>Accesible a todo nivel, con presupuesto necesario, con mucho adelanto tecnológico</t>
  </si>
  <si>
    <t>Mejorando su calidad, globalizándose</t>
  </si>
  <si>
    <t>Current younger generation being much more aware of what's going on than previous ones.</t>
  </si>
  <si>
    <t>Climate change seeming to accelerate, social divides, tribalism</t>
  </si>
  <si>
    <t>Accessible, universal, global perspective, practical</t>
  </si>
  <si>
    <t>Reduce costs so that more can attend; combine theoretical with practical; incorporate more international collaborations.</t>
  </si>
  <si>
    <t>Nonbinary</t>
  </si>
  <si>
    <t>accessible</t>
  </si>
  <si>
    <t>affordable</t>
  </si>
  <si>
    <t>inclusive</t>
  </si>
  <si>
    <t>reimagine the world</t>
  </si>
  <si>
    <t>Un adelanto a la moderna educacion superior</t>
  </si>
  <si>
    <t>La educacion Superiro al uso de la tecnologia</t>
  </si>
  <si>
    <t>Modalidad digital</t>
  </si>
  <si>
    <t>Facilitador de tecnologia digital en los estudiantes.</t>
  </si>
  <si>
    <t>Basic minimum income, reduced population growth</t>
  </si>
  <si>
    <t>Continuing overpopulation</t>
  </si>
  <si>
    <t>Freely available for people to enter and re-enter as appropriate to them at different stages of their lives</t>
  </si>
  <si>
    <t>Critical thinking, an ability to recognize and refute misinformation</t>
  </si>
  <si>
    <t>Mayor igualdad</t>
  </si>
  <si>
    <t>La falta de recursos</t>
  </si>
  <si>
    <t>Altamente especializada y tecnológica</t>
  </si>
  <si>
    <t>Solucionando los problemas sociales</t>
  </si>
  <si>
    <t>La destrucción de la humanidad, por guerras y destrucción ecológica</t>
  </si>
  <si>
    <t>Universal, personalizada, altamente cultural, independizadora y libertaria.</t>
  </si>
  <si>
    <t>Brindando alta cultura, alta capacidad de reflexión y crítica, alta cultura tecnológica.</t>
  </si>
  <si>
    <t>Surviving that long</t>
  </si>
  <si>
    <t>Death</t>
  </si>
  <si>
    <t>Available and accessible to all in the world who want to learn.</t>
  </si>
  <si>
    <t>Continuous learning is becoming essential as the world changes ever more rapidly.</t>
  </si>
  <si>
    <t>TOMAR CONCIENCIA EN EL CUIDADO AMBIENTAL</t>
  </si>
  <si>
    <t>LA CONTAMINACIÓN AMBIENTE</t>
  </si>
  <si>
    <t>EDUCACION CENTRADO EN EL CUIDADO Y PRESERVACIÓN AMBIENTAL</t>
  </si>
  <si>
    <t xml:space="preserve">DESARROLLO DE LA CONCIENCIA AMBIENTAL </t>
  </si>
  <si>
    <t>la tecnología e innovación</t>
  </si>
  <si>
    <t>pandemias</t>
  </si>
  <si>
    <t>Híbrida (presencial y remota)</t>
  </si>
  <si>
    <t>Fortaleciendo a los docentes, estudiantes y procedimientos con TIC, infraestructura y equipos tecnológicos, acceso masivo a internet</t>
  </si>
  <si>
    <t>Humanizacion del ser humano</t>
  </si>
  <si>
    <t>Que la inteligencia artificial tenga mayor relevancia que el ser humano</t>
  </si>
  <si>
    <t>centrada en valores eticos y el bienstar general</t>
  </si>
  <si>
    <t>Reenfocado en los valores centrales de la sociedad sin perder de vista los problemas que nos aquejan hoy.</t>
  </si>
  <si>
    <t>El desarrollo de tecnología</t>
  </si>
  <si>
    <t>El aumento de la población y la disminución de los recursos y materias primas por la contaminación ambiental.</t>
  </si>
  <si>
    <t>Globalizada donde todos los países tengan acceso al conocimiento y a la tecnología</t>
  </si>
  <si>
    <t>Mejorar la calidad de vida y el acceso a todos en general sin ninguna discriminación.</t>
  </si>
  <si>
    <t>mejora de los servicios de internet para educación virtual</t>
  </si>
  <si>
    <t>continuar con la misma política de educación en Perú</t>
  </si>
  <si>
    <t>basada en competencias y con retos tecnológicos para traspasar barreras de pobreza</t>
  </si>
  <si>
    <t>logro de formación de profesionales con estudios internacionales</t>
  </si>
  <si>
    <t>Que el mundo habrá cambiado</t>
  </si>
  <si>
    <t>El futuro de mis hijos</t>
  </si>
  <si>
    <t>Ma útil para el trabajo</t>
  </si>
  <si>
    <t>Con mejores laboratorios</t>
  </si>
  <si>
    <t>LOS EJES QUE SE GENERAN EN EL PLAN DE DESARROLLO CONCERTADO DEL ESTADO PERUANO</t>
  </si>
  <si>
    <t xml:space="preserve">QUE LOS EJES ESTAN CON INDICADORES NEGATIVOS </t>
  </si>
  <si>
    <t>QUE SE DE FORMA INTEGRAL DESDE EL ENTORNO REMOTO Y QUE ESTE EN ARMONIA CON LA ERA DIGITAL, GOBIERNO ELECTRONICOS Y AVANCES EN LA TECNOLOGIA EDUCATIVA</t>
  </si>
  <si>
    <t xml:space="preserve">EN LAS AULAS DE LA UNIVERSIDAD SE GESTA A LOS PROFESIONALES DEL MAÑANA Y COMO ESTEMOS ACTUALIZADOS CONTRIBUIREMOS EN LA FORMACION DE DICHO PROFESIONALES </t>
  </si>
  <si>
    <t>ver a mi hijo profesional</t>
  </si>
  <si>
    <t>la automatización</t>
  </si>
  <si>
    <t>universalmente virtual y presencial</t>
  </si>
  <si>
    <t xml:space="preserve">investigando y generando nuevo conocimiento </t>
  </si>
  <si>
    <t>Práctica de valores de los habitantes</t>
  </si>
  <si>
    <t>que la Tierra aun tenga recursos para seguir viviendo</t>
  </si>
  <si>
    <t>con mayor participación en la sociedad para solucionar problemas y menos asistencia en aulas que no tiene sentido encerrarse medio por 5 días a la semana</t>
  </si>
  <si>
    <t>Desarrollar inteligencias múltiples y en la práctica de valores, buscando el bien común</t>
  </si>
  <si>
    <t>Falta de tecnología</t>
  </si>
  <si>
    <t>Que cuente con TIC actualizados y enseñanza mejorada</t>
  </si>
  <si>
    <t xml:space="preserve">Una educación adecuada </t>
  </si>
  <si>
    <t>Alta tecnologia</t>
  </si>
  <si>
    <t>Financiamiento para la educación superior es muy lento y la tecnologia avanza</t>
  </si>
  <si>
    <t>Los resultados en tiempo real, con alta tecnologia</t>
  </si>
  <si>
    <t xml:space="preserve">Con mejoras continuas en el aprendizaje </t>
  </si>
  <si>
    <t xml:space="preserve">Desarrollo, el avance tecnológico </t>
  </si>
  <si>
    <t xml:space="preserve">Competencia laboral  </t>
  </si>
  <si>
    <t xml:space="preserve">Una educación de calidad, ser profesionales competentes y dispuestos para enfrentar los retos </t>
  </si>
  <si>
    <t xml:space="preserve">La educación hace el desarrollo de las personas y al ser buenos profesionales cada uno trata de tener una calidad de vida, ello contribuye en el desarrollo del país en todo aspecto económico, social, político, etc.  </t>
  </si>
  <si>
    <t>Incremento de la pobreza</t>
  </si>
  <si>
    <t>De Trascendencia del campo lingüístico al campo factico</t>
  </si>
  <si>
    <t>Con proyectos de Investigación y Proyectos de inversión, vía actividades de proyección social</t>
  </si>
  <si>
    <t>cambio de la sociedad y educacion</t>
  </si>
  <si>
    <t>el paneta, el medio ambiente</t>
  </si>
  <si>
    <t xml:space="preserve">Una educacion con equidad </t>
  </si>
  <si>
    <t>Dandole mayores conocimientos alos estudiantes y quienes puedan a mejorar esta situacion</t>
  </si>
  <si>
    <t>un mundo sin pobreza</t>
  </si>
  <si>
    <t>La educacion</t>
  </si>
  <si>
    <t>mas personalizada</t>
  </si>
  <si>
    <t>siendo un profesional</t>
  </si>
  <si>
    <t>El uso de equipos tecnológicos en el proceso de enseñanza - aprendizaje de los estudiantes.</t>
  </si>
  <si>
    <t>El modelo educativo para encarar los retos de la educación superior.</t>
  </si>
  <si>
    <t xml:space="preserve">Educación Superior dinámica acorde con las nuevas exigencias académicas de las Carreras Profesionales. </t>
  </si>
  <si>
    <t>Desarrollar competencias y habilidades personales y profesionales en la formación académica - profesional.</t>
  </si>
  <si>
    <t>I am hopeful that our education system will be equitable, diverse and inclusive to all types of learners and population. I am also hopeful that education up to the graduate level will be free to all who want an advance education so they do not have to worry about student debts.</t>
  </si>
  <si>
    <t>I am most concern about an education system that is fair and provides opportunities for all students to achieve their goals. I am also concern about the cost of higher education and how it can be made affordable to all who want to participate in higher education.</t>
  </si>
  <si>
    <t>Fair/equitable, affordable, transnational, intersectional, diverse.</t>
  </si>
  <si>
    <t>By making higher education equitable and affordable for all type of learners. Frankly highly subsidized if it cannot be free for all.</t>
  </si>
  <si>
    <t>VIVIR</t>
  </si>
  <si>
    <t>EDUCACION</t>
  </si>
  <si>
    <t>INTERACTIVA</t>
  </si>
  <si>
    <t>DESARROLLO TECNOLOGÍAS DEL MEJOR APRENDIZAJE</t>
  </si>
  <si>
    <t>I'm hopeful about the small-scale innovations that are happening, and the rapidly growing awareness of sustainability.</t>
  </si>
  <si>
    <t>I'm most concerned about the slow response to climate change. With positive feedback loops already in motion, I'm concerned all the targets that have been set are much too conservative and that our world will already be profoundly altered by 2050.</t>
  </si>
  <si>
    <t>More horizontal structures, more inquiry-based, more accessible, more focused on sustainability across institutions.</t>
  </si>
  <si>
    <t>By moving away from job preparation as a central focus, and moving towards transforming global structures towards sustainability.</t>
  </si>
  <si>
    <t>La globalización de la educación, la mejora de la accesibilidad y oportunidades a más personas</t>
  </si>
  <si>
    <t>La monopolozación y comercialización de la educación afectando la calidad de la misma.</t>
  </si>
  <si>
    <t>Una educación abierta de calidadcon ayuda de tecnología que llegue a todos los rincones del planeta.</t>
  </si>
  <si>
    <t>Con una mayor accesibilidad a la educación, se brindará mayor oportunidades de capacitación y formación a las personas que lo requieran.</t>
  </si>
  <si>
    <t>un pais desarrollado</t>
  </si>
  <si>
    <t>falta de equidad y distribución de recursos de toda indole</t>
  </si>
  <si>
    <t>educación superior con investigación y desarrollo tecnológico en el pais</t>
  </si>
  <si>
    <t>potenciar su capacidad de investigación y capacitación docente</t>
  </si>
  <si>
    <t>Que la casa grande la tierra, cuente con plantas, agua, aire puro, alimentos y se acabe con la contaminacion ambiental</t>
  </si>
  <si>
    <t>Mi familia, que futuro les espera. Sobre todo con todo lo que ocurre, la pandemia, la resistencia a los medicamentos.</t>
  </si>
  <si>
    <t>Que se oriente a resolver problemas y sea cada vez más humano.</t>
  </si>
  <si>
    <t xml:space="preserve">Cuidando nuestro planeta. </t>
  </si>
  <si>
    <t>la educación o la buena aplicación de la política educativa por gobernantes de turno</t>
  </si>
  <si>
    <t>La propagación de instituciones educativas particulares.</t>
  </si>
  <si>
    <t>De calidad, con una tecnología avanzada y con igualdad de oportunidades para todos. Ricos y Pobres. uno solo y no con discriminación como lo es hoy.</t>
  </si>
  <si>
    <t>Mejor capacitación a los docentes, con sueldos dignos. oportunidades para todos por igual sin indiferencia política, con tecnología moderna, y un nuevo sistema de competencias para todos. los docentes tienen que tener un nivel ético para la enseñanza académica, la investigación y  la responsabilidad social.</t>
  </si>
  <si>
    <t>Condiciones de calidad universales</t>
  </si>
  <si>
    <t>Tendencia a sobrevalorar "modas"</t>
  </si>
  <si>
    <t>Única, universal, accesible, humana, gratuita.</t>
  </si>
  <si>
    <t>Siendo integral, incluyendo sensibilidad humana, conservando ambiente, innovadora-investigativa-aplicativa y trasparente.</t>
  </si>
  <si>
    <t>Una mejor educación para todos</t>
  </si>
  <si>
    <t>Conservar nuestro planeta</t>
  </si>
  <si>
    <t>Igualdad para todos</t>
  </si>
  <si>
    <t>Dando la misma oportunidad a todos</t>
  </si>
  <si>
    <t>el medio ambiente</t>
  </si>
  <si>
    <t>mas dinámica, practica e investigativa</t>
  </si>
  <si>
    <t>a través de la investigación</t>
  </si>
  <si>
    <t>Un mundo equitativo</t>
  </si>
  <si>
    <t>Que no todos tengan la misma oportunidad</t>
  </si>
  <si>
    <t>Más práctica y con mucha tecnología</t>
  </si>
  <si>
    <t>Mucha importancia a la investigación y que los gobiernos (sobre todo de Latinoameríca y países del tercer mundo) asignen mas presupuesto a la educación.</t>
  </si>
  <si>
    <t>tener mas jóvenes que se inserten a la vida profesional</t>
  </si>
  <si>
    <t>la nostalgia de no saber adonde vamos como educadores</t>
  </si>
  <si>
    <t>mas moderna, libre sin paredes .</t>
  </si>
  <si>
    <t xml:space="preserve">contribuiría con mas investigaciones </t>
  </si>
  <si>
    <t>Cambiará el sistema económico social en el mundo</t>
  </si>
  <si>
    <t>Universal y voluntaria</t>
  </si>
  <si>
    <t>Mayores conocimientos facilitaran la vida a todos</t>
  </si>
  <si>
    <t>LA INNOVACION Y CAPACITACIONEDUCATIVA</t>
  </si>
  <si>
    <t>LA NO INCLUSION DE LA SOCIEDAD</t>
  </si>
  <si>
    <t>CON UNA FORMACION PROFESIONAL EXCELENTE</t>
  </si>
  <si>
    <t>FORMAR PROFESIONALES QUE CONTRIBUYAN A SOLUCIONAR PROBLEMAS SOCIALES, ECONOMICOS Y POLITICOS</t>
  </si>
  <si>
    <t>HABER FORMADO HOMBRES (MJERES) DE UTILIDAD A LA SICIEDAD</t>
  </si>
  <si>
    <t>QUE LOS PAISES DESARROLLADOS ESCLAVICEN A LOS PAISES SUBDESARROLLADOS, EXPROPIEN DE SUS RECURSOS.</t>
  </si>
  <si>
    <t xml:space="preserve">MUY DESARROLLADA, IMPLEMENTADA A TODO NIBEL COM CAMPOS DE APRENDIZAJE MAS PRACTICOS QUE TEÓRICOS. 
</t>
  </si>
  <si>
    <t xml:space="preserve">FORMANDO PROFESIONALES CON VALORES MORALES, ÉTICOS, CONCIENTES DE VALORAR LA VIDA, LA NATURALEZA, LA INVESTIGACIÓN TIENE QUE SER EL PILAR, LA CLAVE DE LA EDUCACIÓN SUPERIOR, PARA EL DESARROLLO EN TODO CAMPO DEL SABER HUMANO. </t>
  </si>
  <si>
    <t>cambios tecnologicos</t>
  </si>
  <si>
    <t>la deshumanizacion</t>
  </si>
  <si>
    <t>mantener lo humanista, usar tecnologia sin descuidar al ser humano, las maquinas no deben suplir la actividad humana con sus emociones</t>
  </si>
  <si>
    <t>la tecnologia debe servir para cuidar el planeta y sus habitantes y no para destruirla por poder</t>
  </si>
  <si>
    <t>Mejores condisiciones de vida</t>
  </si>
  <si>
    <t xml:space="preserve"> Una educación para todos</t>
  </si>
  <si>
    <t>Una juventud con ideales superiores</t>
  </si>
  <si>
    <t>Que no se hayan resuelto los problemas sociales</t>
  </si>
  <si>
    <t>De total integración cultural, global y con iguales oportunidades para todos</t>
  </si>
  <si>
    <t>Alternativas de inclusión socio-cultural</t>
  </si>
  <si>
    <t>los valores que voy a inculcar en mis hijos</t>
  </si>
  <si>
    <t>la contaminación y falta de alimento</t>
  </si>
  <si>
    <t>debemos apostar por una educación de calidad con el uso de tecnologías modernas</t>
  </si>
  <si>
    <t xml:space="preserve">la inteligencia y el conocimiento deben ser usados para mejorar la situación del planeta </t>
  </si>
  <si>
    <t>A strategic an adequate response to the challenge of climate change, and greater and more connected civil society initiatives to foster positive human understanding and dialogue</t>
  </si>
  <si>
    <t>A detioration of democratic institutions and processes and the blatant pursuit of power</t>
  </si>
  <si>
    <t>Higher education must above all train students to think for themselves, to be aware of diversity, to be able and willing to engage in dialogue across cultures and identities, and to be able to apply their knowledge/learning (in whatever field) for the common good.</t>
  </si>
  <si>
    <t>Higher education must seek to promote cross-disciplinary dialogue and research, on the basis of the highest standards of intellectual rigour and openness, with a firm focus on reaching out across boundaries and fostering collaboration,</t>
  </si>
  <si>
    <t>not sure</t>
  </si>
  <si>
    <t>climate change</t>
  </si>
  <si>
    <t>less expensive</t>
  </si>
  <si>
    <t>better educated citizenry</t>
  </si>
  <si>
    <t>Collective will</t>
  </si>
  <si>
    <t>The environment</t>
  </si>
  <si>
    <t>As an essential step</t>
  </si>
  <si>
    <t>By being accessible</t>
  </si>
  <si>
    <t>To know that people after the global pandemic will realize that we are all “one”. What one person does automatically affects others in one way or another.</t>
  </si>
  <si>
    <t>To know that people who have experience in their profession will not have the chance to teach the younger ones how to do it (mentoring). Also to know that the people who currently have a vision of this world, wisdom, will no longer be there to teach it to us.</t>
  </si>
  <si>
    <t>Higher education could contribute to better futures for all in 2050 taking into account that we are all one. In my opinion, only "theoretical" higher education doesn't really have a place in our life anymore. It is important that people who go to higher education can also be able to live "the real life", which they will live once their studies are completed. Learners, in my opinion, should be able to learn the rules of everyday life, while studying a specific subject that they are passionate about. In my opinion, it is important that they also accompany that each day is a new day. That every day we are a new person (because we learned something chosen yesterday which makes us a new person). Yesterday is in the past, we cannot change it; Tomorrow is still very far away; The present is now and it is a present in itself! That breathing affects emotions. Breathing is the bridge between the mind and the body. It would be good, in my opinion, to add courses of breathing, meditation in movement (Kripalu Yoga), courses to discover oneself, to know that there are simple tools like breathing; simple movements that only take 5 minutes to help you sleep better and reduce anxiety. Internships in companies in all areas of education, in my opinion, should be mandatory, regardless of the type of course or study. It would be really beneficial for the learners to see what their future job might look like. It's good to go to college, to pass classes, but if learners don't know how to "live" real life, once they have completed their education, they won't be ready to be successful. It is important that they learn that sometimes the task they have to do is required "yesterday". In my opinion, we should equip them with several and different tools. A course which, in my opinion, should be compulsory when a learner goes to higher education is "learn, how to learn", it informs us that sleep is important and restorative before an exam! https://fr.coursera.org/learn/apprendre-comment-apprendre https://www.coursera.org/learn/learning-how-to-learn Pomodoro method: https://www.youtube.com/watch?v=tJ8ucJrah8c Yoga classes help to build self-confidence, take care of your body and mind. Show them mind mapping to help them see the big picture better. For some, I believe that it is as if they are in their little "nucleus of study" and they do not quite realize that this nucleus of study will be their future working life.</t>
  </si>
  <si>
    <t>We are all "one"! If we take the time to see and realize that the other person's face in front of us is a reflection of us, that's a start: o) We are human! We all have "egos", some more than others! We are what we eat. Breathing is the bridge between the mind and the body. We always reap what we sow. If I sow positive actions, I will reap success. It is important to know that only we can decide to take care of ourselves. It is sometimes important to remember the instructions that the flight attendants give us before take-off: " secure your own mask before assisting others ". What we learn one day must or should be able to serve us forever. In my opinion, it is important to implement breathing exercises, techniques to reduce anxiety or yoga in higher education, because our body is alive; it needs rest, work and exercise. Students would not only learn their specific profession, but would learn how to help themselves with different tools that they will discover and also how to help others to better appreciate life and to feel useful. "</t>
  </si>
  <si>
    <t>Ecology</t>
  </si>
  <si>
    <t>Pollution</t>
  </si>
  <si>
    <t>Accessible</t>
  </si>
  <si>
    <t>Totalmente innovada los procesos de enseñanza</t>
  </si>
  <si>
    <t>Las diferente políticas educativas para los paises en desarrollo</t>
  </si>
  <si>
    <t xml:space="preserve">transformada en función al desarrollo global  </t>
  </si>
  <si>
    <t xml:space="preserve">Una educación con nuevos planes curriculares acorde al desarrollo tecnològico </t>
  </si>
  <si>
    <t>La mayor inversión en educación que se pretende realizar, que desde uego debe ir de la mano con una mayor capacitación de los profesores, mayor presupuesto para investigación.</t>
  </si>
  <si>
    <t>La falta de oportunidades para todos, la falta de recursos económicos muchas veces trunca el avance intelectual de una persona por no poder acceder a estudios superiores. La falta de un apolítica de investigación, desarrollo e innovación, o que no se puedan cumplir, mejoras en las remuneraciones de todas las personas para lograr mejor educación de sus hijos. Actualmente la problemática surgida por la pandemia, nos a hecho ver muchas deficiencias y muchas fortalezas, que precisa se tenga en cuenta para futuras epidemias o pandemias. Los grandes cambios en el clima que se están dando.</t>
  </si>
  <si>
    <t>Inclusiva, masiva, no elitista, integral y humana. El ser diferentes, pensar diferentes, nos invita a tener mejores ideas que al fin converjan en un bien común, desde luego eso lleva a la tolerancia y respeto mutuo, esto no se lograría sin una buena educación.</t>
  </si>
  <si>
    <t>Formar personas mas capacitadas y humanas, tecnologías y actividades productivas mas amigables con el medio ambiente, desarrollo de políticas de investigación que encaminen a una mejora en toda actividad productiva.</t>
  </si>
  <si>
    <t>La investigación científica</t>
  </si>
  <si>
    <t>La contaminación, el hambre, la desnutrición, la desigualdad extrema</t>
  </si>
  <si>
    <t xml:space="preserve">Para todos con las mismas posibilidades </t>
  </si>
  <si>
    <t xml:space="preserve">Investigar la recuperación de ambientes contaminados y tecnologías limpias  </t>
  </si>
  <si>
    <t>Tener una institución universitaria fortalecida en su organización docente e institucional</t>
  </si>
  <si>
    <t>No haber consolidado una institución universitaria integrada al desarrollo del País.</t>
  </si>
  <si>
    <t>Abierta, competitiva e innovadora.</t>
  </si>
  <si>
    <t>Que los gobiernos de turno aporten con medios económicos para contar con docentes capacitados, competitivos; tener infraestructura moderna y bien equipada.</t>
  </si>
  <si>
    <t xml:space="preserve">Mayor acceso a la educación </t>
  </si>
  <si>
    <t>Interaccion social</t>
  </si>
  <si>
    <t xml:space="preserve">Inclusiva </t>
  </si>
  <si>
    <t xml:space="preserve">Oportunidades de crecimiento </t>
  </si>
  <si>
    <t>Un cambio social.</t>
  </si>
  <si>
    <t>El estado o nivel de la educación.</t>
  </si>
  <si>
    <t>Gratuita para todos y de calidad.</t>
  </si>
  <si>
    <t>Formando profesionales que necesite nuestra sociedad para transformarla y satisfacer sus necesidades.</t>
  </si>
  <si>
    <t>Reducir la pobreza, el analfabetismo y la destrucción del medio ambiente.</t>
  </si>
  <si>
    <t>Uniforme para todo el mundo, estandarización de programas.</t>
  </si>
  <si>
    <t>Buscar la sostenibilidad y sustentabilidad de la economías de cada país</t>
  </si>
  <si>
    <t>More population can have the opportunity to obtain at least one post-secondary degree.</t>
  </si>
  <si>
    <t xml:space="preserve">The academic freedom can be realized all over the world. </t>
  </si>
  <si>
    <t xml:space="preserve">I hope that the degree of the internationalization of higher education can be much more increased. </t>
  </si>
  <si>
    <t xml:space="preserve">I hope that higher education can teach people to respect the diversity of the world.  </t>
  </si>
  <si>
    <t>De mejorar la educación en todo su contexto</t>
  </si>
  <si>
    <t>Sobre los avances de la tecnología</t>
  </si>
  <si>
    <t xml:space="preserve">Que pudiera ser mas avanzado en la parte tecnológica y una mejor política publica educativa </t>
  </si>
  <si>
    <t>Mediante la investigación y impulsar proyectos innovadores hacia la sociedad</t>
  </si>
  <si>
    <t>Que para esa fecha todo mi Perú cuente con internet, y seguro existiran muchos avances tecnológicos, talvez yo estaré jubilada en ese entonces.</t>
  </si>
  <si>
    <t>Desearía que a pesar del avance tecnológico, no se pierda la humanidad en la enseñanza y que mis estudiantes se formen en valores</t>
  </si>
  <si>
    <t>Que se fortalezca la educación bilingue y tecnológica</t>
  </si>
  <si>
    <t>Un mundo más prospero, con cada vez más jovenes que se preocupen por el medio ambiente, sean responsables de sus actos y contribuyan al planeta.</t>
  </si>
  <si>
    <t>Me preocupa el cambio climático con el paso de los años.</t>
  </si>
  <si>
    <t>Que fuese más tecnológica, que permita intercambios hacia otros países para conocer y mejorar realidades.</t>
  </si>
  <si>
    <t xml:space="preserve">Pues con el reconocimiento de la realidad actual y el trabajo conjunto por mejorarla. </t>
  </si>
  <si>
    <t>Cambio de sistema Educativo a todo nivel</t>
  </si>
  <si>
    <t>La Educación, La salud y el medio ambiente</t>
  </si>
  <si>
    <t>Totalmente diferente a lo que tenemos hoy; No hay Duda de eso...Ya no más universidades sin laboratorios y personal no capacitado, docentes ya no tan mayores, la mayoría no se actualiza, los docentes en una universidad deberían cesar a los 60 años y si son categorizados como investigadores deberían cesar a los 75 años y dar oportunidad a que ingresen a las Universidades docentes de base 30 que ya cuentan con experiencia en sus campos laborales y están más actualizados. Los Docentes Universitarios en un país deberían ser los mejores en remuneración (bien pagados), no con la miseria actual que gana un docente al ingresar a una Universidad, Valorar el esfuerzo de la preparación profesional de los docentes y su experiencia en sus campos de trabajo cuando egresaron de su Universidad. Educación con un currículo realista basada en sus problemas locales para que se pueda atender, educación semi remota, pero que todos los alumnos tengan acceso a la tecnología como lo es una buena red de Internet. Ingreso libre a las universidades y generar diferentes procesos de filtro para saber que alumnos cumplen con el perfil, quisiera ver un alumno comprometido y bien acentuado y familiarizado con el autoaprendizaje, el docente solo será un guía o un facilitador para ayudar al estudiante. Una Universidad que se comprometa con su sociedad en trabajos de investigación y extensión en sus zonas más vulnerables, para poder generar conjuntamente un desarrollo integral para las futuras generaciones. Me gustaría ver siempre una Universidad inmersa en la mejora continúa y sólo esto se llevará a cavo si cambiamos de mentalidad y en esto ayudaría mucho el ingreso a la docencia de docentes jóvenes.</t>
  </si>
  <si>
    <t>La educación superior a través de la formación profesional que brinda y de la investigación es clave para afianzar y apalancar el desarrollo de nuestra sociedad.</t>
  </si>
  <si>
    <t>Una educación basada en los principios de la equidad, la empatía, pero por sobre todo el LIBRE MERCADO</t>
  </si>
  <si>
    <t>La expansión de ideas totalitarias, que no piensan en el bien común sin que promueven la envidia, la restricción de la competencia y el control de todo incluido la libertad induvidual</t>
  </si>
  <si>
    <t>En base a la empatía, la libertad, el bien común y en una sana competencia, con una educación de primer nivel (entendiendo esto ultimo como acceso y libertad sobre todo)</t>
  </si>
  <si>
    <t>Siendo los docentes de menta abierta a escuchar todas la propuestas, recogiendo todas las necesidades e incluyendo en las cadenas de valor. Entendiendo que la base de la educación superior es la investigación unido con valores de respeto, empatía y libertad.</t>
  </si>
  <si>
    <t xml:space="preserve">MAS CONCEXIÓN DE LA UNIVESIDAD CON LA SOCIEDAD. MAS CAPACITACIONES EN INVESTIGACIÓN. </t>
  </si>
  <si>
    <t>QUE LA EDUCACIÓN UNIVERSITARIA NO RESPONDA A LAS NECESIDADES DE LA SOCIEDAD</t>
  </si>
  <si>
    <t xml:space="preserve">MAS HUMANIZADA, QUE SE FOMENTE A LA PAR DE LA TECNOLOGIA Y EL CONOCIMIENTO LA PRAXIS DE VALORES </t>
  </si>
  <si>
    <t>FORMENTANDO INNOVACIÓN TECNOLÓGICA PARA QUE LOS PAISES EN VIAS DE DESARROLLO ABANDONEN ESTE APELATIVO Y SE MEJORE LAS CONDICIONES DE VIDA DE LA SOCIEDAD</t>
  </si>
  <si>
    <t xml:space="preserve">El avance de la tecnología que permitirá disminuir los riegos para la desaparición de la humanidad. </t>
  </si>
  <si>
    <t>El egoismo de las personas, la falta de solidaridad, de principios y valores cristianos.</t>
  </si>
  <si>
    <t>Solucionadora de problemas en base a la somidaridad y principios cristianos.</t>
  </si>
  <si>
    <t xml:space="preserve">Poner la ciencia y tecnología a disposición de las personas mas vulnerables. </t>
  </si>
  <si>
    <t>LA EDUCACIÓN ACORDE A LAS NECESIDADES</t>
  </si>
  <si>
    <t>¿CÓMO SERÁ LA EDUCACIÓN?</t>
  </si>
  <si>
    <t>QUE ABARQUE A SOLUCIONAR PROBLEMAS</t>
  </si>
  <si>
    <t>CON LA INVESTIGACIÓN ACCIÓN</t>
  </si>
  <si>
    <t>Responsabilidad con el medio ambiente.</t>
  </si>
  <si>
    <t>La superpoblación.</t>
  </si>
  <si>
    <t>Útil para la humanidad.</t>
  </si>
  <si>
    <t>Una educación en valores universales.</t>
  </si>
  <si>
    <t xml:space="preserve">Que la sociedad seamos más justa y equitativo </t>
  </si>
  <si>
    <t xml:space="preserve">La ambicia de bienes de la sociedad, sin tener en cuenta cuanto va vivir. </t>
  </si>
  <si>
    <t>Sea el alcance de todos, que forman profesionales honestos, capaces de transformar una sociedad equitativa.</t>
  </si>
  <si>
    <t>generando una educación de calidad como persona, profesional competente en el dominio que le otorga según los avances de la ciencia y tecnología sin desligarse del contexto sociocultutal y ancestral.</t>
  </si>
  <si>
    <t xml:space="preserve">El avance científico y el cuidado al medio ambiente </t>
  </si>
  <si>
    <t xml:space="preserve">la destrucción del medio ambiente </t>
  </si>
  <si>
    <t xml:space="preserve">igualitario que se implementes nuevos laboratorios , que todos los que quieren estudiar estudien </t>
  </si>
  <si>
    <t xml:space="preserve">generando nuevas investigaciones </t>
  </si>
  <si>
    <t>Desarrollo de conciencia cívica y protección del medio ambiente</t>
  </si>
  <si>
    <t>El medio ambiente y el mal uso de la tecnología</t>
  </si>
  <si>
    <t>Centrada en el autoaprendizaje y la práctica de valores</t>
  </si>
  <si>
    <t>Utilizar la tecnología adecuadamente y promover el autoaprendizaje</t>
  </si>
  <si>
    <t>Paz y armonía</t>
  </si>
  <si>
    <t>Desigualdad</t>
  </si>
  <si>
    <t>Inclusiva y con mejores herramientas</t>
  </si>
  <si>
    <t>Con educación de calidad</t>
  </si>
  <si>
    <t>progreso de la ciencia</t>
  </si>
  <si>
    <t>presencial o semipresencial. centrada en la poblacion, mas humana.</t>
  </si>
  <si>
    <t>es básica, garantía de desarrollo de los pueblos</t>
  </si>
  <si>
    <t>menor desigualdades</t>
  </si>
  <si>
    <t>el tema de contaminación</t>
  </si>
  <si>
    <t>evaluación por resultados</t>
  </si>
  <si>
    <t>mayor conocimiento científico</t>
  </si>
  <si>
    <t>tener una pension</t>
  </si>
  <si>
    <t>economia, educacion</t>
  </si>
  <si>
    <t>disponible para todos, mas critica, que permita a los chicos ser mas autonomos, enfocada a resolver problemas y generar empleos</t>
  </si>
  <si>
    <t>formando profesionales que tengan una visión creativa, con enfoque social, que genere nuevos puestos de empleo,con gente que guarde conciencia de su entorno y las necesidades qeu deben atenderse.</t>
  </si>
  <si>
    <t>Una  humanidad sin corrupción</t>
  </si>
  <si>
    <t xml:space="preserve">Muy dinámica y con aprendizaje muy colaborativa </t>
  </si>
  <si>
    <t xml:space="preserve">Profesionales  con valores </t>
  </si>
  <si>
    <t>El cambio de la actitud humana más solidaria que egocéntica</t>
  </si>
  <si>
    <t xml:space="preserve">Democrática y  humanista y sin exclusiones sociales ni económicas. </t>
  </si>
  <si>
    <t>Creando capacidades y competencias solidarias y sin exclusiones</t>
  </si>
  <si>
    <t>Avance tecnologico</t>
  </si>
  <si>
    <t xml:space="preserve">La educación y la economía </t>
  </si>
  <si>
    <t>Nuevos estudios, mayor apoyo docente estudiante y tecnologias mas implementadas</t>
  </si>
  <si>
    <t>Mejorando la educación</t>
  </si>
  <si>
    <t>La mejor con mayor tecnología que ahora.</t>
  </si>
  <si>
    <t xml:space="preserve"> gratuita y con mayor acceso para todos</t>
  </si>
  <si>
    <t xml:space="preserve">Las y Los Jóvenes </t>
  </si>
  <si>
    <t>La Educacion y la Salud</t>
  </si>
  <si>
    <t>Realmente educación CRITICA e INCLUSIVA que llegue a todo lugar del país desde capital hasta las zonas rurales</t>
  </si>
  <si>
    <t xml:space="preserve">Si tenemos buena base en educación superior y educación en general disminuiremos en algo los vicios de una sociedad actual como es corrupción, delincuencia, machismo , etc etc y la sociedad mejoraría </t>
  </si>
  <si>
    <t>Veré de lejos, si vivo en ese entonces, que la Universidad continúa forjando los profesionales que demande la sociedad.</t>
  </si>
  <si>
    <t>Me preocupa que la realidad virtual infructuosa ocupe el lugar de la realidad concreta.</t>
  </si>
  <si>
    <t>La Educación universitaria siempre debe unir la práctica con teoría, que son fundamental para la investigación y creación de nuevas cosas.</t>
  </si>
  <si>
    <t>La Educación superior es fundamental para dirigir el destino de los pueblos, propiciando una profesión para servir, antes que servirse de ella.</t>
  </si>
  <si>
    <t>Que todos en el mundo puedan tener la oportunidad de acceder a ella.</t>
  </si>
  <si>
    <t>Mejorando la calidad de vida en cuanto a la alimentación, salud y educación.</t>
  </si>
  <si>
    <t xml:space="preserve">Tendremos acceso a mejores tecnologías plataformas virtuales  </t>
  </si>
  <si>
    <t>Que no se este pensando a futuro y ten gamos jóvenes poco preparados para enfrentar esos retos.</t>
  </si>
  <si>
    <t xml:space="preserve">Una educación donde se pueda combinar la presencialidad con la virtualidad, así se podría llegar a preparar mas jóvenes. </t>
  </si>
  <si>
    <t xml:space="preserve">Brindando las herramientas y estrategias para poder enfrentar los retos que ello demande. </t>
  </si>
  <si>
    <t xml:space="preserve">Life goes back to normal, but the hybrid method of education remains. Also, more exciting technology can be applied and educated! </t>
  </si>
  <si>
    <t>How will students of 2050 reading and researching habits be different than ours right now?</t>
  </si>
  <si>
    <t>Flexible delivery methods, higher diversity, not too high costs, more opportunities for lower income students</t>
  </si>
  <si>
    <t>Quality alumni can be back to support higher ed in many different ways: teaching, guest speakers, peer mentors, job opportunities for students in 2050, etc.</t>
  </si>
  <si>
    <t>La superacion de discreminacion por genero y desigualdad sociocultural</t>
  </si>
  <si>
    <t xml:space="preserve">las politicas neoliberales en todos los paises </t>
  </si>
  <si>
    <t>holistica, praxica,dialectica</t>
  </si>
  <si>
    <t xml:space="preserve">estableciendo centros de preparacion social, corporativa con enfoque holstico, praxico y dialectica </t>
  </si>
  <si>
    <t>Que la educación sea gratuita y de calidad en todo el Perú.</t>
  </si>
  <si>
    <t>Que siga existiendo personas analfabetas o que la pobreza siga aumentando por falta de oportunidades de trabajo que el estado pueda brindar.</t>
  </si>
  <si>
    <t>Que sea una educación con valores, con principios éticos que ayuden a mejorar a uno como persona y que aquella malas acciones no puedan afectar a la población.</t>
  </si>
  <si>
    <t>Teniendo profesionales con valores y principios y muy empeñosos en querer el bien común, esto puede generar un impacto positivo para la mejora de la sociedad.</t>
  </si>
  <si>
    <t>No, sólo me estoy proyectando al 2030</t>
  </si>
  <si>
    <t>No concluir con planes de investigación y enselanza, por la misma pandemía que aún acaba</t>
  </si>
  <si>
    <t>Va tener que continuar de manera remota respecto la clases teoricas, más las prácticas si se hecer con grupos de alumnos de no más de 10 alumnos (guando la bioseguridad estandar)</t>
  </si>
  <si>
    <t>Que los docentes y alumnos cuanten con los equipos, plataformas y softwares y que lo dominen ambos, para hacer atractivo el curso o disciplina que dictarán. de No ser así, com celulares o laptops familiares (usa todo la familia) hay desventajas, más para el alumno. Aunque he visto profesores encima de 30 que no manejana los software basicos.</t>
  </si>
  <si>
    <t>La política</t>
  </si>
  <si>
    <t>Generar trabajo</t>
  </si>
  <si>
    <t>la falta de solidaridad</t>
  </si>
  <si>
    <t>mas científica y tecnologica</t>
  </si>
  <si>
    <t>mejorar su sistemas educativos</t>
  </si>
  <si>
    <t xml:space="preserve">El despertar de las comunicaciones integradas </t>
  </si>
  <si>
    <t xml:space="preserve">La contaminación </t>
  </si>
  <si>
    <t xml:space="preserve">Con ordenadores 5G para poder estar de manera semi presencial en las clases y laboratorios de Universidades Extranjeras. </t>
  </si>
  <si>
    <t xml:space="preserve">Con la Biotecnología y la aplicación para resolver muchos problemas  </t>
  </si>
  <si>
    <t>Que se haya restablecido los valores morales.</t>
  </si>
  <si>
    <t>Que haya crisis en los servicios básicos por el sobreuso de los recursos naturales.</t>
  </si>
  <si>
    <t>Que la dirijan personas responsables e integras.</t>
  </si>
  <si>
    <t>Que lo que ofrecen las instituciones lo cumplan y generar una cultura de integridad.</t>
  </si>
  <si>
    <t>Estar presente, y ver los cambios</t>
  </si>
  <si>
    <t>Que mi país  no Desarrolle.</t>
  </si>
  <si>
    <t>Que se cuente con mejor Infraestructura, de aulas, laboratorio y Docentes con mayor Capacidades, que no vean la Docencia como una segunda actividad.</t>
  </si>
  <si>
    <t>La educación es la base de desarrollo del país, pero esta debe verse de forma integral, alumnos con buena base (crianza, con valores), Docentes preparados, Infraestructura suficiente,  con esta condiciones, se contribuye al desarrollo del país en los campos de planificación adoptado.</t>
  </si>
  <si>
    <t>Aumento de la Calidad de Vida</t>
  </si>
  <si>
    <t>El Cambio Climático</t>
  </si>
  <si>
    <t>Educación híbrida combine las habilidades hard y soft, la cual implique aprendizajes de reales y actividades virtuales.</t>
  </si>
  <si>
    <t>Necesitamos mayores aprendizajes colaborativos e interdisciplinarios entre tod@s, ello permitirá aumentar el nivel de aprendizaje y mejorar las relaciones interpersonales.</t>
  </si>
  <si>
    <t>mayor comunicación por redes</t>
  </si>
  <si>
    <t>El agua y los recursos naturales</t>
  </si>
  <si>
    <t>Aun de manera presencial</t>
  </si>
  <si>
    <t>la resciliencia de los pueblos que se organizan</t>
  </si>
  <si>
    <t>las secuelas de la desigualdad y discriminación ignoradas</t>
  </si>
  <si>
    <t>Accesible, pertinente y humana</t>
  </si>
  <si>
    <t>combinando formación ética y humana, con capacidades de crítica, creación e indagación y consistencia técnica en los diseños educativos de pre grado y posgrado</t>
  </si>
  <si>
    <t>Estar muerto</t>
  </si>
  <si>
    <t>Estar vivo</t>
  </si>
  <si>
    <t>Que no se reduzca al estudiante solo a una nota, sí, es importante pero hay muchas más cosas que importan, cultivar habilidades sociales e impulsarlas por un camino de empatía y honestidad debería también ser primordial y valorado.</t>
  </si>
  <si>
    <t>Sí las personas eligen instruirse van a aportar no solo económicamente, sino también social y culturalmente y eso inspirará a las demás generaciones.</t>
  </si>
  <si>
    <t>la tecnología</t>
  </si>
  <si>
    <t>la contaminación</t>
  </si>
  <si>
    <t>que tenga la capacidad de ayudar a todos los estudiantes con problemas económicos</t>
  </si>
  <si>
    <t xml:space="preserve">fomentando la investigación </t>
  </si>
  <si>
    <t>Que la tecnología podría tener más alcance y que l educación se regirá en torno a la vida y real y no solo teoricamente.</t>
  </si>
  <si>
    <t>Problemas medioambientales, ya sea por contaminación, abuso de recursos naturales, etc.</t>
  </si>
  <si>
    <t>Metodologías más prácticas pero acompañados de la guía del profesor. No autoestudio ya que para ello sería mejor ser autodidacta y no gastar en otras cosas. Asimismo cursos en los que se les haga un acercamiento a la realidad como el conocimiento de procesos básicos como documentación, conocer sobre los impuestos, ect. Que supuestamente deberiamos recibir en el colegio; sin embargo nadie se encarga de esos temas de manera correcta resultndo una dificultad para integrarse ala sociedad tanto dentro de su campo de estudio y como un ciudadano responsable.</t>
  </si>
  <si>
    <t>Cuando todas las carreras tengan usos sociales bien valorados y planificados en rubricas que evaluen la realidad y recursos de cada contexto. Y no solo aprendizaje tecnicos o proveninete de otro pais ajeno a la realidad de uno mismo se podrá contribuir al desarrollo.</t>
  </si>
  <si>
    <t>el desarrollo tecnológico</t>
  </si>
  <si>
    <t>la contaminación y delincuencia</t>
  </si>
  <si>
    <t xml:space="preserve">más aplicada a las ciencias sociales </t>
  </si>
  <si>
    <t>la mejora de información confiable e interés en la transparencia de las instituciones</t>
  </si>
  <si>
    <t xml:space="preserve">El avance de la tecnología </t>
  </si>
  <si>
    <t>Con la comprensión de como se maneja las diferentes sociedades en el mundo.</t>
  </si>
  <si>
    <t>Nuevos conocimientos y tecnologías en los cuales puedan solucionar aspectos que hacen padecer a la población.</t>
  </si>
  <si>
    <t>A causa del modelo capitalista que la probreza aumente a nivel mundial.</t>
  </si>
  <si>
    <t>Que todos los estudiantes de colegios tengan la oportunidad de acceder a una educación superior y de calidad.</t>
  </si>
  <si>
    <t>Primeramente con investigaciones y proyectos de desarrollo en el cual la comunidad universitaria pueda dar opciones de posibles soluciones de como contribuir a un desarrollo en toda sus dimensiones.</t>
  </si>
  <si>
    <t>Mayor acceso a la educación superior</t>
  </si>
  <si>
    <t>Crisis medioambiental</t>
  </si>
  <si>
    <t>Más internacional e integrando más tecnología y servicios</t>
  </si>
  <si>
    <t>Integrándose a procesos globales de repercusión social</t>
  </si>
  <si>
    <t xml:space="preserve">Corrientes de concientización sobre el cuidado del medio ambiente y su aplicación en la legislación y políticas de estado </t>
  </si>
  <si>
    <t xml:space="preserve">que el desarrollo económico no llegue a las poblaciones mas necesitadas y las brechas de desigualdad en mi país sigan iguales como hasta hoy </t>
  </si>
  <si>
    <t xml:space="preserve">Una educación de calidad y que no solo garantice el conocimiento académico sino histórico de nuestro país, lejos de estigmas y tabús </t>
  </si>
  <si>
    <t xml:space="preserve">mediante la formación de una nueva generación de investigadores enfocados en áreas claves de desarrollo </t>
  </si>
  <si>
    <t>La posibilidad del auto aprendizaje</t>
  </si>
  <si>
    <t>El cambio climático, la subida de precios de todos los productos y la desigualdad</t>
  </si>
  <si>
    <t>Hibrida, un balance entre el rol del profesor o profesora como guía, mientras el o la estudiante avanza a su ritmo con una currícula co creada.</t>
  </si>
  <si>
    <t>La educación se debería enfocar en dar "skills" basados en el futuro del trabajo, con un balance en educación filosófica,  juicio crítico y en varios aspectos de las humanidades.</t>
  </si>
  <si>
    <t>acceso a INNOVACIÓN, emprendimiento, transferencia tecnológica</t>
  </si>
  <si>
    <t>brechas abismales en la sociedad (a todo nivel), poca visión de gobernantes y líderes en empoderar a las generaciones jóvenes a ACTUAR, a ser eficientes, a no depender del gobierno de turno</t>
  </si>
  <si>
    <t>accesible, atractiva, con oportunidades para todas las áreas de conocimiento</t>
  </si>
  <si>
    <t>empoderando a las generaciones jóvenes a tomar mejores decisiones; a ser más independientes de los gobiernos de turno; a elevar el capital social y humano de la sociedad</t>
  </si>
  <si>
    <t xml:space="preserve">que gracias al trabajo y esfuerzo de algunos jovenes de ahora el mañana sea mucho mejor </t>
  </si>
  <si>
    <t>el medio ambiente, que la pobreza no haya disminuido y que las brechas sigan amplias</t>
  </si>
  <si>
    <t>con enfoque de habilidades no con enfoque solamente económico</t>
  </si>
  <si>
    <t>manejando un curricula que no solo los forme como expertos en su ambito laboral sino con mas humanidad y preocupación por conservar su tierra de la mejor manera para no comprometer la estabilidad de las futuras generaciones.</t>
  </si>
  <si>
    <t>Un mejor trato hacia la naturaleza (flora, fauna, ecosistemas)</t>
  </si>
  <si>
    <t>El crecimiento del individualismo. Nadie piensa en nadie.</t>
  </si>
  <si>
    <t>Gratuita para todos y todas en todos los niveles.</t>
  </si>
  <si>
    <t>Gracias a la educación superior podríamos comprender o entender, por fin, que los pobres no necesitan caridad, sino justicia.</t>
  </si>
  <si>
    <t>El avance de la tecnología y su aplicación en los procesos de enseñanza aprendizaje</t>
  </si>
  <si>
    <t>Que nos se avance lo suficiente en el acceso de todas las personal a la educación</t>
  </si>
  <si>
    <t>Con pleno acceso a los centros de enseñanza especializados, alta movilidad docente y estudiantil y posibilidad de uso de la información que se genera en todos los países</t>
  </si>
  <si>
    <t>Con investigaciones básicas y aplicadas que solucionen los problemas de la sociedad incluyendo programas de trabajo inicial de los profesionales en zonas críticas</t>
  </si>
  <si>
    <t xml:space="preserve">Los avances de la ciencia y la tecnología </t>
  </si>
  <si>
    <t xml:space="preserve">Escasez de alimentos,  agua,  nuevas pandemias,  corrupción </t>
  </si>
  <si>
    <t xml:space="preserve">Flexible orientada a la autoformacion y las propias trayectorias. Sin fronteras en los reconocimientos académicos. Transdisciplinaria. Menos escolarizada. </t>
  </si>
  <si>
    <t>Con la investigación y la formacion de profesionales e investigadores éticos</t>
  </si>
  <si>
    <t>que la poblacion tenga mas oportunidaded de acceso a la educación superior</t>
  </si>
  <si>
    <t>que no avancemos en terminos de calidad de la educación superior</t>
  </si>
  <si>
    <t>muy flexible, que se adecue a las necesidades de los estudiantes</t>
  </si>
  <si>
    <t>formando a los ciudadanos que necesitamos para el desarrollo sostenible del pais</t>
  </si>
  <si>
    <t xml:space="preserve">El desarrollo de la salud que permita mayor protección contra las enfermedades y el desarrollo de los paises más pobres que eleve la caludsd de vida de ls piblación. </t>
  </si>
  <si>
    <t>El medio ambiente y cuidado del planeta.</t>
  </si>
  <si>
    <t>De altísima calidad, diversa, global y al alcance de todos aquellos que quieran transitar por ella.</t>
  </si>
  <si>
    <t>Asumiendo un rol mucho más relevante e influyente, enfocándose en la innovación y ofreciendo soluciones para los problemas de la sociedad.</t>
  </si>
  <si>
    <t>El uso razonable de la tecnología para generar igualdad de oportunidades.</t>
  </si>
  <si>
    <t>El cambio climático.</t>
  </si>
  <si>
    <t>Integral; comprometida con el propio bienestar y la del otro. Que una.</t>
  </si>
  <si>
    <t xml:space="preserve">Toda la academia, toda la educación superior debe alinearse, de verdad, a la Agenda 2030. </t>
  </si>
  <si>
    <t>Amor a Dios</t>
  </si>
  <si>
    <t>Seamos conscientes del medio ambiente</t>
  </si>
  <si>
    <t>Cada tesista se involucre más al medio ambiente</t>
  </si>
  <si>
    <t>La fuenr</t>
  </si>
  <si>
    <t xml:space="preserve">Alimentación </t>
  </si>
  <si>
    <t>De excelencia lo 00</t>
  </si>
  <si>
    <t>Mejorar conocimientos</t>
  </si>
  <si>
    <t>los jovenes</t>
  </si>
  <si>
    <t>capaz de mejorar la vida de los graduados y de su entorno</t>
  </si>
  <si>
    <t>siendo creativa, pertinente e inclusiva</t>
  </si>
  <si>
    <t>The next generation of students</t>
  </si>
  <si>
    <t>Inequity of access and success</t>
  </si>
  <si>
    <t>Individualized training path during which the student examines his development possibilities</t>
  </si>
  <si>
    <t>Solving serious global problems (climate adaptation, demographic changes, etc.)</t>
  </si>
  <si>
    <t>Si pienso en un futuro lleno de esperanza ,con el cambio a nivel mundial</t>
  </si>
  <si>
    <t>La educación y la salud</t>
  </si>
  <si>
    <t>Con universidades empoderadas y con desarrollo tecnológico y hacer mas asequible la educación superior</t>
  </si>
  <si>
    <t>Desarrollando investigaciones tecnológicas, que hagan mas asequible el conocimiento</t>
  </si>
  <si>
    <t>Un mundo sin pobreza</t>
  </si>
  <si>
    <t>Sostenibilidad ambiental</t>
  </si>
  <si>
    <t>Flexible a lo largo de la vida</t>
  </si>
  <si>
    <t>Formar para una activa participación en la economía y sociedad del futuro</t>
  </si>
  <si>
    <t>mis hijos</t>
  </si>
  <si>
    <t xml:space="preserve">pensión de jubilación de los maestros </t>
  </si>
  <si>
    <t xml:space="preserve">gratuita </t>
  </si>
  <si>
    <t>Que las universidades ubiquen a los estudiantes en la realización de prácticas profesionales sin importar género, ideología, religión</t>
  </si>
  <si>
    <t>Afghanistan</t>
  </si>
  <si>
    <t>Asia and the Pacific</t>
  </si>
  <si>
    <t xml:space="preserve">I hope quality Higher education in my country to meet the needs of themselves, families andsociety </t>
  </si>
  <si>
    <t xml:space="preserve">Many aspects of intervention to hinder the Higher education such as war, poverty, etc. </t>
  </si>
  <si>
    <t xml:space="preserve">I love the graduation should be capable to work with less support. </t>
  </si>
  <si>
    <t xml:space="preserve">Competence based education should be implemented in all the official and public institutions in order to meet the requirements of the individuals, families and societies.   </t>
  </si>
  <si>
    <t>Recognition of formal and non-formal education qualification regionally and worldwide.</t>
  </si>
  <si>
    <t>Quality of education</t>
  </si>
  <si>
    <t>More practical and less theoretical - highly specialized in natural sciences and interdisciplinary in social sciences</t>
  </si>
  <si>
    <t xml:space="preserve">Through Research and innovation </t>
  </si>
  <si>
    <t xml:space="preserve">Technology advances and any facilities associated with it. </t>
  </si>
  <si>
    <t xml:space="preserve">Population, unemployment, climate change, </t>
  </si>
  <si>
    <t>blended</t>
  </si>
  <si>
    <t>It will change the values, should act as a socio-economic driver, should respond to climate change and save the life of human.</t>
  </si>
  <si>
    <t>Australia</t>
  </si>
  <si>
    <t>People from all economic backgrounds will have access to higher education</t>
  </si>
  <si>
    <t>The widening gaps between students from the rich and the poor family backgrounds</t>
  </si>
  <si>
    <t>A much more mobile global higher education system in which people from all countries and come to learn from one another</t>
  </si>
  <si>
    <t>Gain better public trust and reputation to mobilise resources and make HE a real place of promoting and advancing academic excellence</t>
  </si>
  <si>
    <t>No more stress related to workloads and competitions in Higher Ed</t>
  </si>
  <si>
    <t>Not able to catch up (or can afford) technology</t>
  </si>
  <si>
    <t>Offer a good mix of services, qualifications and credentials for a wide range of ages, depending on their purposes.</t>
  </si>
  <si>
    <t>Offer more stable career pathways and applications for humanity disciplines.</t>
  </si>
  <si>
    <t>I hope people learn how to live more friendly with the environment</t>
  </si>
  <si>
    <t>The environment was already destroyed</t>
  </si>
  <si>
    <t>People can have life long learning and will get the certificate based on their modules they took</t>
  </si>
  <si>
    <t>Bringing better citizens</t>
  </si>
  <si>
    <t>Denmark</t>
  </si>
  <si>
    <t>Inclusion of non-traditional students (e.g, 1st gen, older adults, people with special needs)</t>
  </si>
  <si>
    <t>That higher education won't be affordable</t>
  </si>
  <si>
    <t>Inclusive, affordable, practical, and developing ethics</t>
  </si>
  <si>
    <t>Higher Ed can help people to understand value of learning beyond classroom and to be more united</t>
  </si>
  <si>
    <t>Finland</t>
  </si>
  <si>
    <t>The HE that promotes societal welfare and individuals' well-being.</t>
  </si>
  <si>
    <t>Big inequalities</t>
  </si>
  <si>
    <t>providing access to all capable students, responsible mission of institutions, global awareness and sustainability</t>
  </si>
  <si>
    <t xml:space="preserve">Keep tuition fees moderate, make scientific knowledge as basis of decisions, make sure that HE has autonomy and not be under political steering </t>
  </si>
  <si>
    <t>7/27/2021 12:38:46</t>
  </si>
  <si>
    <t>Algeria</t>
  </si>
  <si>
    <t>Arab States</t>
  </si>
  <si>
    <t>The progress of science and technology and the growing importance of humanitarian and environmental aspects</t>
  </si>
  <si>
    <t>First, the growing gap between rich and poor within the same country, locality, and countries. Second, the degradation of climatic and health situations.</t>
  </si>
  <si>
    <t>To a space for the transmission of knowledge, know-how in a fair and inclusive manner, without any discrimination related to gender, faith, ethnicity, social situation ... and this at the service of Humanity and the Planet. Higher education must be able to respond quickly, efficiently and ecologically to all the concerns of society in various fields (economy, industry, health, nutrition, etc.)</t>
  </si>
  <si>
    <t>Higher education must guide scientific research towards the development of warning and anticipation systems capable of preventing future disasters and offering response and resilience mechanisms to everyone. Students must receive training focused on the needs and challenges of populations and the planet.</t>
  </si>
  <si>
    <t>South Africa</t>
  </si>
  <si>
    <t>Africa</t>
  </si>
  <si>
    <t>That we will have developed processes that promote justice for all</t>
  </si>
  <si>
    <t>That we continue with the current processes that do not promote justice for all</t>
  </si>
  <si>
    <t>free for all who want to enhance their knowledge and skill about living in the world - in terms of resources as well as knowledge fields</t>
  </si>
  <si>
    <t>by focusing on matters that will enhance capabilities of all towards sustainable futures for all living things and the planet - and universe - in general</t>
  </si>
  <si>
    <t>France</t>
  </si>
  <si>
    <t>La educación no alienante de la juventud. El abandono de los métodos tradicionales de 'enseñanza'  y su substitución por procesos activos y críticos de Aprendizaje.</t>
  </si>
  <si>
    <t>La continuación de la educación alienante de la juventud. La continuación de los métodos tradicionales de 'enseñanza'  y la demora en la adopción de procesos activos y críticos de Aprendizaje.</t>
  </si>
  <si>
    <t xml:space="preserve">La Universidad en 2050:
1. Una Universidad democratizada, desmercantilizada, descolonizada, y despatriarcalizada.
2. Una Universidad basada en Prioridades Estratégicas, en el contexto de los Objetivos de Desarrollo Sostenible nacionales
[Conservación de la Biodiversidad, Manejo Sostenible de Recursos Naturales y Cambio climático; Ciclo del Agua; Bio-Agricultura, e-Agricultura , Seguridad alimentaria; Nutrición y Salud Preventiva (y plantas medicinales); Educación inclusiva, centrada en el alumno, que promueva el Aprendizaje Activo, Crítico, Colaborativo y Transdisciplinario; Energías Renovables; Reciclaje de desechos sólidos y electrónicos; Tecnologías ecológicas; TIC y comercio electrónico a nivel comunitario; Conservación del Patrimonio Arqueológico y Cultural]
3. Una Universidad con Programas Académicos de Grado y Postgrado que integren críticamente las Tecnologías Transformadoras, tales como la Inteligencia Artificial, Analítica, Automatización y Robótica, Nanotecnologías, Internet de las Cosas, nuevas Energías renovables, etc.
4. Una Universidad con Excelencia Académica (calidad) basada en Estrategias y Programa de Colaboración Académica Internacional, ajena a los procesos de acreditación universitaria, formales, administrativos, burocráticos, costosos, y con mínimo valor-agregado
</t>
  </si>
  <si>
    <t>Una Universidad que contribuye en forma activa y cotidinana a: 
Conservación de la Biodiversidad, Manejo Sostenible de Recursos Naturales y Cambio climático; Ciclo del Agua; Bio-Agricultura, e-Agricultura , Seguridad alimentaria; Nutrición y Salud Preventiva (y plantas medicinales); Educación inclusiva, centrada en el alumno, que promueva el Aprendizaje Activo, Crítico, Colaborativo y Transdisciplinario; Energías Renovables; Reciclaje de desechos sólidos y electrónicos; Tecnologías ecológicas; TIC y comercio electrónico a nivel comunitario; Conservación del Patrimonio Arqueológico y Cultural</t>
  </si>
  <si>
    <t>people's commitment to helping each other and at last tackling deep problems</t>
  </si>
  <si>
    <t>free, open-minded, mission-driven</t>
  </si>
  <si>
    <t>all disciplines and professions collaborating to create a better future, abandoning old practices that are part of the problem</t>
  </si>
  <si>
    <t>Que la Juventud este bien preparada y en un porcentaje alto</t>
  </si>
  <si>
    <t>El nivel de educacion ciudadana en general</t>
  </si>
  <si>
    <t>Que tuviese y se le dé mayor y mejor préparation pràctica. Especialmente en Espagne</t>
  </si>
  <si>
    <t>Interrelacionandola a las Fuentes de trabajo</t>
  </si>
  <si>
    <t>Learning from everywhere</t>
  </si>
  <si>
    <t>Data security</t>
  </si>
  <si>
    <t>Accessible, practical and codesigned</t>
  </si>
  <si>
    <t xml:space="preserve">Supporting the development of relevant skills from everywhere, reflections reading still have a practical applicability </t>
  </si>
  <si>
    <t>The continued need for quality higher education</t>
  </si>
  <si>
    <t>Climate change.  Funding for higher education and the recognition and support for vocational education and training</t>
  </si>
  <si>
    <t>More equitable and accessible.  Governments need to take responsibility for quality in their higher education systems.  Regulations should ensure consistent standards.  There should be recognition and relative funding of higher education and vocational education.</t>
  </si>
  <si>
    <t>Ensure that lifelong learning and opportunities to upskill throughout a person's life are available and accessible.</t>
  </si>
  <si>
    <t>Bangladesh</t>
  </si>
  <si>
    <t xml:space="preserve">OnOn- line Education system would be strenthened. </t>
  </si>
  <si>
    <t>Importance to Need Based  Experiencial Learning.ing</t>
  </si>
  <si>
    <t xml:space="preserve">Harmonized and equivalent education in the Globe. </t>
  </si>
  <si>
    <t xml:space="preserve">Fruitful cooperation and collaboration for reducing disparities. 
Equal distribution of resources specially Technologies. </t>
  </si>
  <si>
    <t>Youth becoming leaders of change, a wider and more inclusive curriculum, increase in general inclusiveness for marginalised groups, such as refugees, indigenous people and women.</t>
  </si>
  <si>
    <t>Continuing/worsening of climate change and unsustainable practices, with large companies and corporations, or political bodies being more concerned with profit than humanity and the planet. Continued marginalisation of marginalised groups due to racism, sexism etc, as individuals and groups are more concerned with power than people.</t>
  </si>
  <si>
    <t>Inclusive, open to all, accessible to all (including those in conflict, refugees, girls/women), but also high quality, with supported and qualified teachers. The types of knowledge to change, to include indigenous and other types of knowlede that are context-relevant. Collaboration between high- and low-income countries (and everyone in between) to ensure exchanges in knowledge and capacity.</t>
  </si>
  <si>
    <t>Education learners to become leaders of change, educating them on colonial pasts, giving them the skills required to tackle issues, such as climate change, and to become inclusive and respectful of others, no matter their background/origin/etc. To be aware of the wider community and its needs. To be flexible to suit the needs of learners, and to allow learners who may be, for instance, from low-income backgrounds the opportunity to attend, through a variety of approaches (online, in person).</t>
  </si>
  <si>
    <t>That we have solved some of the major problems facing the world in 2021.</t>
  </si>
  <si>
    <t>[related to my previous answer]: That we have not; that everyone is still living in the moment and not caring about future generations.</t>
  </si>
  <si>
    <t>More accessible than what it is now. By this I mean that I don't want higher education to be a luxury for wealthy people of the West but for anyone regardless of their gender, religion, sexual orientation, social background, place of birth etc.</t>
  </si>
  <si>
    <t>I hope that by educating more and more people we will find solution to the wicked problems facing our societies today.</t>
  </si>
  <si>
    <t>the young generation and potential for innovation</t>
  </si>
  <si>
    <t>Climate change, unsustainable lifestyles, global crises</t>
  </si>
  <si>
    <t>Inclusive, fostering inter-and transdisciplinary approaches, contributing to the broader discussion and providing solutions for society at large</t>
  </si>
  <si>
    <t>Educate for sustainable development, foster innovation and community engagement</t>
  </si>
  <si>
    <t>Mauritius</t>
  </si>
  <si>
    <t xml:space="preserve">Online learning </t>
  </si>
  <si>
    <t xml:space="preserve">Diverse inclusive and equitable </t>
  </si>
  <si>
    <t xml:space="preserve">More job creation </t>
  </si>
  <si>
    <t>New opportunities from technology</t>
  </si>
  <si>
    <t xml:space="preserve">Greater inequality </t>
  </si>
  <si>
    <t>More equal opportunities with the use of technologies</t>
  </si>
  <si>
    <t>Policies and programs that promote and gerater equaality of opportunities</t>
  </si>
  <si>
    <t>Equipped human capital in digital world.</t>
  </si>
  <si>
    <t>Equity everywhere, in education, job market, economy, political power etc.</t>
  </si>
  <si>
    <t>Demand driven easily accessible and usable by all.</t>
  </si>
  <si>
    <t xml:space="preserve">More education better creativity. </t>
  </si>
  <si>
    <t>An education system that will be relevant to high-tech future and equality across the nations</t>
  </si>
  <si>
    <t>the increasing inequalities currently which would be worse by 2050</t>
  </si>
  <si>
    <t>to instil human dignity and equality while relevant to demands of climate change and high-tech</t>
  </si>
  <si>
    <t>By developing curricula and education workforce for the envisaged future of equality among nations and relevant education to our environment and sustainable future.</t>
  </si>
  <si>
    <t>Uganda</t>
  </si>
  <si>
    <t>Continental/Regional Recognition of qualifications</t>
  </si>
  <si>
    <t>The quality of the education offered will it be in line with global demands</t>
  </si>
  <si>
    <t>To be accessible to all through different frameworks</t>
  </si>
  <si>
    <t>By students having the ability to be self sustaining and help others, less dependency on first world aid</t>
  </si>
  <si>
    <t>Malawi</t>
  </si>
  <si>
    <t>If the nature of offering higher education would not change, we are going to have a lot of unemployed graduates. There is need to change the mindset that higher education is not for securing employment but an enbler that would help graduates to create jobs and employement. The good news is that access to higher education would be increased tremendously.</t>
  </si>
  <si>
    <t xml:space="preserve">The quality of higher education would be compromised if appropriate measures and mechanisms would not be put in place. </t>
  </si>
  <si>
    <t>It should be founded on the premise of quality, research based in solving real social economic challenges and not just academic discourse. Talents and innovations ought to be promoted highly.</t>
  </si>
  <si>
    <t xml:space="preserve">Solving challenges affecting the world at large. It should be part of the problem solving process and not a burden to the state. They should find mechanisms of sustaining themselves financially. </t>
  </si>
  <si>
    <t>Namibia</t>
  </si>
  <si>
    <t xml:space="preserve">Hopeful to see African youth being at the Centre of developmental issues in decision making and implementation </t>
  </si>
  <si>
    <t>If women and young youth will indeed have been empowered enough to be at the center of development</t>
  </si>
  <si>
    <t xml:space="preserve">Developing skills that are based on industry needs and being flexible /relevant and business oriented  enough to respond to the needs in industry at the time of need. Higher education should be the hearth of development and drive industry through it relevance.  </t>
  </si>
  <si>
    <t xml:space="preserve">Research and development should be so inter-linked that higher education is able to "predict" which jobs will be needed in the next ten years and train towards that. Higher education should be there to 'invent' the new jobs needed in the next 30 years as it embrace AI and respond to the changing landscape in the job market. move form conventional state of training for the market to training for skills to respond to the needs at the time. Higher education should adopt a business-oriented approach to skills development and be able to function autonomously (financially) from state funding and drive development based on own initiative.     </t>
  </si>
  <si>
    <t xml:space="preserve">An end to the term 'developing world'. </t>
  </si>
  <si>
    <t xml:space="preserve">High tech warfare, like COVID that leave less advanced economies hopeless. </t>
  </si>
  <si>
    <t>To be developmental in nature not just knowledge based.</t>
  </si>
  <si>
    <t xml:space="preserve">Developing curricular that context aware in order to have education that solves community problems. Not this education system where socioeconomic solutions are imported. </t>
  </si>
  <si>
    <t>A higher education system that provides much higher levels of access to young Africans with a participation rate approaching 50%, say. And one that provides for lifelong learning.</t>
  </si>
  <si>
    <t xml:space="preserve">The sustainability of higher education in terms of finances, relevance, public ownership and the production of new generations of scholars. </t>
  </si>
  <si>
    <t>Relevant to local contexts but being globally connected. Serving large swathes of the population on an ongoing basis. The development of world-class centres of research that address the grand challenges facing our societies.</t>
  </si>
  <si>
    <t>Through ensuring that the research-innovation complex is properly constructed and sharply constructed to address the grand challenges facing society. Through building an educated populace through ongoing teaching/learning on a lifelong learning basis. Discovering new forms of flexible credentialing.</t>
  </si>
  <si>
    <t xml:space="preserve">Africa will become a producing economy free from the west dominant agenda. The education system will be so advance that we start exporting knowledge and technology. </t>
  </si>
  <si>
    <t xml:space="preserve">Lack of preparedness and small progress in the achieving of set goals and agenda.  </t>
  </si>
  <si>
    <t xml:space="preserve">One that produce knowledge, cutting edge technology and research in all areas of development. </t>
  </si>
  <si>
    <t xml:space="preserve">By empowering the poor and liberating the African continent from dependency on the west. Africa need to start producing and exporting process products, manufacture cars, cellphones  and other technology to the other continents. </t>
  </si>
  <si>
    <t>Equal rights for all</t>
  </si>
  <si>
    <t>Lack of contact-focused education</t>
  </si>
  <si>
    <t xml:space="preserve">Job-producing oriented systems rather than job-search preparation systems </t>
  </si>
  <si>
    <t>Leadership preparation</t>
  </si>
  <si>
    <t>technology embedded in eductation</t>
  </si>
  <si>
    <t>standard of education</t>
  </si>
  <si>
    <t>smart universities</t>
  </si>
  <si>
    <t>provide equal  resources to all students</t>
  </si>
  <si>
    <t>I am most hopeful about advancement made in the ITC and AI environments</t>
  </si>
  <si>
    <t>Climate and increasing levels of pollution</t>
  </si>
  <si>
    <t>improved access to and quality of higher education offerings</t>
  </si>
  <si>
    <t>By refocussing on the relevance of HE</t>
  </si>
  <si>
    <t>Kenya</t>
  </si>
  <si>
    <t>That most youth in Developing countries will be able to acquire a quality higher education and secure sustainable employment.</t>
  </si>
  <si>
    <t>The dissparities between developed and developing countries seem to be worsening.</t>
  </si>
  <si>
    <t>Diversified, articulated within and between countries and accessible to the majority</t>
  </si>
  <si>
    <t>By being of higher end relevant quality, and available and accessible mostly to students from lower socioeconomic groups.</t>
  </si>
  <si>
    <t xml:space="preserve">Progressive governments legalizing things like abortion, decriminalizing drugs like marijuana etc. </t>
  </si>
  <si>
    <t xml:space="preserve">Climate change </t>
  </si>
  <si>
    <t xml:space="preserve">More equal gender wise and more accessible to women/girls </t>
  </si>
  <si>
    <t>Could help countries which experience brain drain</t>
  </si>
  <si>
    <t xml:space="preserve">I think I will die by that year. </t>
  </si>
  <si>
    <t xml:space="preserve">Schools should not be confined to buildings. We know that system does not work. </t>
  </si>
  <si>
    <t>By teaching conservation of nature and ancient wisdom against rapid, ego-centric development</t>
  </si>
  <si>
    <t>Bhutan</t>
  </si>
  <si>
    <t>Good Health and Wellbeing, Safe and secure, and sustainable future</t>
  </si>
  <si>
    <t>Health and wellbeing, sustainable development, peace and secruity</t>
  </si>
  <si>
    <t>Competent, valued, responsive, skilled, and integrated</t>
  </si>
  <si>
    <t>connecting head, heart and hands</t>
  </si>
  <si>
    <t>inclusivity (gender, handicap, lifelong, regional)</t>
  </si>
  <si>
    <t>I am most concern about the acces to quality education at a fair price</t>
  </si>
  <si>
    <t>A service provided to elevate the global level, without neglecting professional and vocational training.</t>
  </si>
  <si>
    <t>The contribution could be through the development of inclusion at all the levels but also with the topic studied such as environment.</t>
  </si>
  <si>
    <t>Uruguay</t>
  </si>
  <si>
    <t>Que las nuevas generaciones tengan una mentalidad más solidaria y preocupada por el bienestar común sobre el bienestar personal.</t>
  </si>
  <si>
    <t>La inequidad entre las sociedades y el deterioro del medio ambiente.</t>
  </si>
  <si>
    <t>Una educación flexible que se adapte a las diferentes regiones, con calidad y pertinencia, consagrada como un derecho humano como bien público y no exclusiva para aquellos que puedan pagarla.</t>
  </si>
  <si>
    <t>Garantizando el acceso al mayor número de jóvenes en todo el mundo.</t>
  </si>
  <si>
    <t>High quality graduates with good skills develop not forgetting human values  in higher education institutions</t>
  </si>
  <si>
    <t>Youths and their employment</t>
  </si>
  <si>
    <t>Updated with modern issues and over them</t>
  </si>
  <si>
    <t>Self independent</t>
  </si>
  <si>
    <t>that we will curb carbon emissions and stay within the 1.5degree mark</t>
  </si>
  <si>
    <t>climate change, inequalities, polarisation</t>
  </si>
  <si>
    <t xml:space="preserve">Interdisciplinary and in sync with the current global challenges we are seeing so that future generations feel prepared to tackle them; greater collaboration on research   </t>
  </si>
  <si>
    <t>Knowledge transmission and creation of new knowledge relevant to tackle 21st century challenges; incubator for new ideas and glocal movements</t>
  </si>
  <si>
    <t>That all major cities of the world will be learning cities following the UNESCO guidelines</t>
  </si>
  <si>
    <t>The increase in far-right influence and nationalism</t>
  </si>
  <si>
    <t xml:space="preserve">Buoyant - It is necessary for the survival of mankind </t>
  </si>
  <si>
    <t>by keeping adults of all ages up to date with change and its effects</t>
  </si>
  <si>
    <t>Young people</t>
  </si>
  <si>
    <t>Market domination</t>
  </si>
  <si>
    <t>I would like higher education to remain a place of emancipation, of critical debate, of academic freedom. I wish the teachers could decide how they teach, not the technocrats</t>
  </si>
  <si>
    <t>By preserving academic freedom and the "critique of power"</t>
  </si>
  <si>
    <t>Health</t>
  </si>
  <si>
    <t>Crisis</t>
  </si>
  <si>
    <t>Non-managerial approach</t>
  </si>
  <si>
    <t>By valuing the capacities</t>
  </si>
  <si>
    <t>China</t>
  </si>
  <si>
    <t xml:space="preserve">majority of world population are well educated </t>
  </si>
  <si>
    <t xml:space="preserve">green world </t>
  </si>
  <si>
    <t xml:space="preserve">accessible, high quality </t>
  </si>
  <si>
    <t xml:space="preserve">holistic personal development </t>
  </si>
  <si>
    <t>Balance.</t>
  </si>
  <si>
    <t>The same - balance.</t>
  </si>
  <si>
    <t>Education must be free of charge and less used as a marketing tool.</t>
  </si>
  <si>
    <t>Education is food for brain. Lately there are many hungry people around.</t>
  </si>
  <si>
    <t>Egypt</t>
  </si>
  <si>
    <t xml:space="preserve">education to be preceived as a real public service not a commodity . </t>
  </si>
  <si>
    <t xml:space="preserve">descrimination and minorites to be left behind </t>
  </si>
  <si>
    <t>I hope in 2050 there will no higher education. I really hope that education not to be classified by degrees and stage after high school. only professional and technical studies that qualify the person to be very good at something.</t>
  </si>
  <si>
    <t xml:space="preserve">by being restructured and more empirical. all to be on the job training&gt; this applies on all sectors; entrepreneurship and other   </t>
  </si>
  <si>
    <t>The question seems "weird" to me! I have no hope for 2050. I do not know what 2050 will be, I think that by 2050 we will have to face many challenges, I do not know if we will be successful in facing them. The hope for 2050 might be that my community survives ... the question sounds like what gift from fate are you waiting for?</t>
  </si>
  <si>
    <t>who can predict what will happen by 2050? and therefore what will 2050 be?</t>
  </si>
  <si>
    <t>I think that nowadays higher education is an administrative or technocratic concept: it corresponds (in France) to a certain number of years of schooling, and previously it corresponded to levels of competencies, of excellence. Now it is part of the performance indicators, of the education system, of a country ... but it is an indicator which is stablished by a system that must evaluate itself ... A country is efficient if there are many students in higher education, well let's get almost all students into higher education and the country will perform well (see French high school diploma 2020 and 2021, the first higher education diploma in principle!). Sometimes the French Court of Auditors notes that in Martinique (this could be true elsewhere), nearly 80% of 17-year-olds earn a high school diploma while at the same time the army tests count 28% of young people almost illiterate in this territory ... the Court of Auditors (December 2020 report on education in the overseas departments) itself says that it has not received any admissible explanation from the Rectorate (decentralized administration responsible for education locally). France's Pisa results since 2000 have been stagnant or even declining, but the number of high school graduates is exploding, and the number of “very good” high school graduates (mention very well) even more. The number of students obtaining more than 21 out of 20 on average (this is possible in France, it is even hailed in the newspapers) is increasing !!! Where is the mistake? In fact, we noticed that renowned university careers accept high school graduates with a “very good” mention. In the other hand, in order not to penalize the students who did not pass the exam, more very good honors are distributed, which would -in principle- mean that the pupils are more and more competent, fact denied by the international assessments PISA, TIMSS, PIRLS, etc. More young people graduate from higher education. Their difficulties in finding a job corresponding to their diplomas are increasing (but not that much nevertheless). In this sense, we are going to create for them what David Graeber calls "bullshit jobs" or poorly paid jobs (teachers), at the same time companies do not find staff for production jobs: artisans, technicians, nurses, etc. According to French ministerial directives (https://www.parcoursup.fr), higher education procedure begins in January with a registration; continues with the universities selection from the beginning of March and finally the approval(s) at the end of May. Sesame competition results for higher education will be known at the end of June, or even at the beginning of July! We could go on for a long time with official data on higher education</t>
  </si>
  <si>
    <t>I believe, despite what I have written previously, that higher education can help provide personal reflection on how students consider their contributions to general well-being! Some do and choose to breed goats (I agree it's weird), or settle down as a craftsman plumber, or chef, or resurrect old professions like hatter, belt maker, etc. to engage in wine production, organic farming (almost all farmers in France are graduated from college) ...</t>
  </si>
  <si>
    <t>advanced science and technology</t>
  </si>
  <si>
    <t>wars</t>
  </si>
  <si>
    <t>include all kinds of knowledge not only those on the book</t>
  </si>
  <si>
    <t>human community with a shared future</t>
  </si>
  <si>
    <t>Fair acces to HE, based on effort and merit, not in money</t>
  </si>
  <si>
    <t>Selective universities</t>
  </si>
  <si>
    <t>Open to anyone; free; connected with the needs of a fairer and more sustainable development; able to offer courses for life long learning; easy to get in and get out</t>
  </si>
  <si>
    <t>HE must be part of the right to education; better respond to the needs of development and to the new jobs; creative, agil, accountable</t>
  </si>
  <si>
    <t>Germany</t>
  </si>
  <si>
    <t>PAZ</t>
  </si>
  <si>
    <t>GUERRA</t>
  </si>
  <si>
    <t>INVESTIGACIÓN</t>
  </si>
  <si>
    <t>PUBLICACIONES</t>
  </si>
  <si>
    <t>No poverty</t>
  </si>
  <si>
    <t>Heat waves, pollution, armed conflict, less democratic societies</t>
  </si>
  <si>
    <t>Science-based</t>
  </si>
  <si>
    <t xml:space="preserve">To connect to all of society </t>
  </si>
  <si>
    <t>Tener estabilidad laboral y buen pasar económico en un buen contexto social.</t>
  </si>
  <si>
    <t>Las situaciones de desigualdad social.</t>
  </si>
  <si>
    <t>Inclusiva y universal.</t>
  </si>
  <si>
    <t>Asegurando el acceso a la misma y trabajando en la resolución de las problemáticas sociales.</t>
  </si>
  <si>
    <t xml:space="preserve">About my own life and the future technology </t>
  </si>
  <si>
    <t xml:space="preserve">The environment </t>
  </si>
  <si>
    <t>Just like now.</t>
  </si>
  <si>
    <t xml:space="preserve">Teachers of higher level to educate students to think and solve problems independently. </t>
  </si>
  <si>
    <t>I hope for a closer collaboration between states and organizations in solving the major problems of mankind.</t>
  </si>
  <si>
    <t>Climate Change, Conflicts about Water and Food, Pandemics</t>
  </si>
  <si>
    <t>I hope for a system of higher education with the opportunity and mandatory of exchanges for one year or more, to make people lern to know other countrys and cultures.</t>
  </si>
  <si>
    <t>Higher Edzcation should be a key and a motivator to reduce the differneces between social classes.</t>
  </si>
  <si>
    <t>Ghana</t>
  </si>
  <si>
    <t>The online and distance learning will take over</t>
  </si>
  <si>
    <t xml:space="preserve">Remote areas getting access to electricity </t>
  </si>
  <si>
    <t>Distance learning</t>
  </si>
  <si>
    <t xml:space="preserve">enrolling all </t>
  </si>
  <si>
    <t>survival of a humanistic society</t>
  </si>
  <si>
    <t>the fragility of climate and the natural environment</t>
  </si>
  <si>
    <t>more engaged with the community, more equitable, more responsible</t>
  </si>
  <si>
    <t>it must become more responsible and engage researchers, teachers and students to see themselves as part of society</t>
  </si>
  <si>
    <t>I hope the humans can reach more goals of sustainable matters, like good education, climate change solutions and coping with global cultural young Generationswechsel.</t>
  </si>
  <si>
    <t>Good chances for young people as a govermental concern.</t>
  </si>
  <si>
    <t>H.E. could be financed for every student by a foundation, if not be the goverment.</t>
  </si>
  <si>
    <t>To get a good chance for a better life, qualifications are the basement.</t>
  </si>
  <si>
    <t>Having found solutions to environmental and social crises around the globe</t>
  </si>
  <si>
    <t>Some problems might have gotten out of hand, resulting in famines, wars, mass migration</t>
  </si>
  <si>
    <t>Transformational, accessible to everyone, valued as a public good</t>
  </si>
  <si>
    <t>Interdisciplinary research that does not need to follow market logic (i.e. all the STEM subjects) but contains enough humanistic elements</t>
  </si>
  <si>
    <t xml:space="preserve">People are more aware of the climate change </t>
  </si>
  <si>
    <t>Population shrink</t>
  </si>
  <si>
    <t>More equal and more distributed around the world, among rich people and poor people, rich country and poor country.</t>
  </si>
  <si>
    <t>When more people are educated and aware about the climate, population and even pandemic, it would be easier to solve the problem worldwide.</t>
  </si>
  <si>
    <t>Greece</t>
  </si>
  <si>
    <t>A world without borders. Revolutions through out the world could signal a way out of capitalist brutality and propaganda</t>
  </si>
  <si>
    <t>The environment, racism, multiplication of borders, and capitalist propaganda</t>
  </si>
  <si>
    <t>Fully Public.</t>
  </si>
  <si>
    <t>Advancing critical thinking, advancing a divetse economy, solidarity and the commons</t>
  </si>
  <si>
    <t>Técnica, útil, pero que enseñe pensamiento crítico</t>
  </si>
  <si>
    <t>En enseñar a tener pensamiento crítico</t>
  </si>
  <si>
    <t>Innovation lowering costs of low carbon technologies</t>
  </si>
  <si>
    <t>Lack of political commitment and populism</t>
  </si>
  <si>
    <t>More engaged in finding solutions to the sustainability challenges</t>
  </si>
  <si>
    <t>By being more engaged with sustainability challenges</t>
  </si>
  <si>
    <t>Hungary</t>
  </si>
  <si>
    <t>El futuro de mi hijo</t>
  </si>
  <si>
    <t>Abierta, gratuita y que brinde oportunidades a todos</t>
  </si>
  <si>
    <t xml:space="preserve">Presentando alternativas para el acceso, presentando alternativas para el tipo de intereses y capacidades, presentando alternativas diversas en conformidad a los tiempos en que se alcanza la titulación. </t>
  </si>
  <si>
    <t xml:space="preserve"> There will be no wars, people will be able to live together in understanding, agreement, peace.</t>
  </si>
  <si>
    <t>Climate change, environment pollution, lack of drinking water, destruction of wildlife, increase in inequality.</t>
  </si>
  <si>
    <t>Accessible for everyone, able to respond to global challenges.</t>
  </si>
  <si>
    <t>It will convey knowledge that will enable us to achieve efficient energy production, consumption and sustainable development.</t>
  </si>
  <si>
    <t>Ireland</t>
  </si>
  <si>
    <t>More choice, better access, less cost.</t>
  </si>
  <si>
    <t>Vested interests still inhibiting change.</t>
  </si>
  <si>
    <t>Available to all (at production costs that countries can afford).</t>
  </si>
  <si>
    <t>Designing some new organisations from scratch.</t>
  </si>
  <si>
    <t>Climate change and social justice</t>
  </si>
  <si>
    <t xml:space="preserve">Accessible. Inclusive. Available to lifelong learners. </t>
  </si>
  <si>
    <t>Close links between practice and research, particularly in unusual contexts, will make a better future for all, including "barefoot research".</t>
  </si>
  <si>
    <t>The chance that people will respect equality and its power for everyone</t>
  </si>
  <si>
    <t>Control and oppression as distinct human developments</t>
  </si>
  <si>
    <t xml:space="preserve">I would like to see people have a right to free higher education until they reach degree status whatever their age at that point. This will instill the concept of not just lifelong learning but life enhancement through higher education. </t>
  </si>
  <si>
    <t>By breaking down its own barriers of classist selection and segregation to really allow higher education to show its value. It should not be protectionist but open, available and accessible to all</t>
  </si>
  <si>
    <t>Continuous development and creativity.</t>
  </si>
  <si>
    <t>The influence of industry on education provision</t>
  </si>
  <si>
    <t>Holistic</t>
  </si>
  <si>
    <t>Through facilitaion of broad based programmes.</t>
  </si>
  <si>
    <t>Higher Technology, More Convenient Life and Peaceful World</t>
  </si>
  <si>
    <t>Peaceful and Safe Society</t>
  </si>
  <si>
    <t>Student has the right to choose every course they like, and people from all over the world could accept the history their ancestor made honestly.</t>
  </si>
  <si>
    <t xml:space="preserve">Send high-qualified person every field. At the same time, with the education developed, more mingled subjects occur and complete, which leads people know this world better. </t>
  </si>
  <si>
    <t>Italy</t>
  </si>
  <si>
    <t>el control psicologico de los pueblos</t>
  </si>
  <si>
    <t>con un utilizo eficiente de la tecnologia, fomebtacion de espiritu critico</t>
  </si>
  <si>
    <t>Introduccion de metodo cientifico e innovacion</t>
  </si>
  <si>
    <t>That private higher institutions in Africa will increase access to higher education, especially due to protests and unrests preventing this currently.</t>
  </si>
  <si>
    <t>1) Sub-Saharan school curriculums preventing many students from getting accepted into Higher Education degrees such as BA, BCom or even BsC. Application requirements for those with Math and Science are unrealistic and discriminative. 2) Political unrests in developing countries, safety and crime.</t>
  </si>
  <si>
    <t>Accessible, quality and no equal opportunities for all races in Africa.</t>
  </si>
  <si>
    <t>1) Higher education can increase employment opportunities by funding in research programs aiming to increase access to education. 
2) Ensuring all facilities and schools have disability access such as wheelchair access, computers and smartboards can increase opportunities for those with disabilities
3) Higher education can provide specialization programs not provided in school curriculums needed for the workplace.</t>
  </si>
  <si>
    <t>Returning to basics, the rightful place of technology.</t>
  </si>
  <si>
    <t>We need to go back to basics. Technology must get a much smaller place in our life and education.</t>
  </si>
  <si>
    <t>Reconnecting with basics i.e. your word is your honour, integrity, hand skills, learn to be satisfied with less.</t>
  </si>
  <si>
    <t>Better futures start with education</t>
  </si>
  <si>
    <t>all the people all over the worl woudl have free access to shool form kinderganted to doctorate</t>
  </si>
  <si>
    <t>persisiting inequality in education access all over the world</t>
  </si>
  <si>
    <t>democratic, free, equal</t>
  </si>
  <si>
    <t xml:space="preserve">it is crucial for the huma survivial </t>
  </si>
  <si>
    <t>Everyone can access higher education studies.</t>
  </si>
  <si>
    <t>Lack of quality of public universities and inaccessible higher education due to high costs.</t>
  </si>
  <si>
    <t>Accessible and lead by young researchers and innovative programs able to engage students and make them in touch with the work world.</t>
  </si>
  <si>
    <t>open sources researchers, open the opportunities to students, be more inclusive and less exclusive.</t>
  </si>
  <si>
    <t>still there</t>
  </si>
  <si>
    <t>implosion</t>
  </si>
  <si>
    <t>on demand</t>
  </si>
  <si>
    <t>local engagement</t>
  </si>
  <si>
    <t xml:space="preserve">I hope in 2050 HE will have the proper resources especially human ones to attract students and the equip them with the hard and transversal skills that are needed for the international labour markets. Also hope it will have a new education culture to train adults </t>
  </si>
  <si>
    <t>The biggest concern is to maintain the learning culture that prevents HE from being the leading institution in training people and preparing them in facing personal and professional challenges</t>
  </si>
  <si>
    <t>Flexible, personalised, adaptable, close to the labour markets, with new recruitment rules</t>
  </si>
  <si>
    <t>In being close to adults needs and demands and being able to let people express their problems in order to design the proper learning answers</t>
  </si>
  <si>
    <t xml:space="preserve">Inclusion - Gender equality- Green </t>
  </si>
  <si>
    <t xml:space="preserve">Dropouts Students - NEETS -Poverty -Refugees- Pandemic </t>
  </si>
  <si>
    <t>More Accessibility and equality</t>
  </si>
  <si>
    <t>Digital Innovation and sociali inclusion „No one left behind „</t>
  </si>
  <si>
    <t>Hope that life will be in healthy/green environment</t>
  </si>
  <si>
    <t>Environment, as it is the most important condition to live a healthy life.</t>
  </si>
  <si>
    <t>In person.</t>
  </si>
  <si>
    <t>Thanks to extensive and available higher education, everyone would enjoy the joy in sharing knowledge.</t>
  </si>
  <si>
    <t>Nigeria</t>
  </si>
  <si>
    <t>There will be more higher institutions of learning.</t>
  </si>
  <si>
    <t>The standard of Education in Nigeria is declining by the day . Don't know what will be if our children in 2020</t>
  </si>
  <si>
    <t>To have the highest budgets in all countries</t>
  </si>
  <si>
    <t>By turning out good research products</t>
  </si>
  <si>
    <t xml:space="preserve">Children from all around the world can be well educated </t>
  </si>
  <si>
    <t>The environment, because the environment conditions is not good. The global warming.</t>
  </si>
  <si>
    <t>Student have more opportunities more choices more freedom.</t>
  </si>
  <si>
    <t>People are be educated, there will be more elite. The society can develop even more faster.</t>
  </si>
  <si>
    <t>Life will be transformed; artificial intelligence and internet of things taking over.</t>
  </si>
  <si>
    <t>The global south economies will be grappling with more socioeconomic hardships, exploitation, and violence.</t>
  </si>
  <si>
    <t>Accessible to all.</t>
  </si>
  <si>
    <t>Offering competences to all, becoming more accessible to all.</t>
  </si>
  <si>
    <t>in youth</t>
  </si>
  <si>
    <t>of the formation of the young people</t>
  </si>
  <si>
    <t>school and university training of teachers</t>
  </si>
  <si>
    <t>students are the citizens of tomorrow's society</t>
  </si>
  <si>
    <t>Una sociedad más justa y abierta</t>
  </si>
  <si>
    <t>Guerras y hambre</t>
  </si>
  <si>
    <t>Generalista a nivel global</t>
  </si>
  <si>
    <t>Con planes acordados por carrera a nivel global y acreditables en todos lados</t>
  </si>
  <si>
    <t>Humanity resilience.</t>
  </si>
  <si>
    <t>Global threats as climate change or pandemies</t>
  </si>
  <si>
    <t>Free, truthful, agnostic, inclusive but also selective to foster bright minds.</t>
  </si>
  <si>
    <t>Create new future world citizens: future is global, whichever corner people originate from.</t>
  </si>
  <si>
    <t>I hope I have great family and comfortable life.</t>
  </si>
  <si>
    <t>Climate and international situation</t>
  </si>
  <si>
    <t xml:space="preserve">I hope that the allocation of educational resources has improved. The difference in education level between rich and poor cities improved. </t>
  </si>
  <si>
    <t>Higher education helps build up a more civilized society.</t>
  </si>
  <si>
    <t>People's life is getting better and better.</t>
  </si>
  <si>
    <t>People's livelihood</t>
  </si>
  <si>
    <t>Everyone has received higher education and the quality of the people has improved significantly.</t>
  </si>
  <si>
    <t>After people receive higher education, employment opportunities increase and incomes increase.</t>
  </si>
  <si>
    <t>Netherlands</t>
  </si>
  <si>
    <t>Wide access to higher ed. Innovative pathways to learning.</t>
  </si>
  <si>
    <t>Commercialisation of higher ed</t>
  </si>
  <si>
    <t xml:space="preserve">Open and accessible..also, meaningful for the workplace </t>
  </si>
  <si>
    <t xml:space="preserve">Breeding more entrepreneurial mindset and sustainability </t>
  </si>
  <si>
    <t>No more climate change, more inclusion</t>
  </si>
  <si>
    <t>Inclusive and of high academic quality, with a view on the needs of soeciety</t>
  </si>
  <si>
    <t>Climate change research, improving quality of education at all levels</t>
  </si>
  <si>
    <t>Que haya paz y mejor educación en el mundo.</t>
  </si>
  <si>
    <t>Que llegue a todo el mundo la educación y la alimentación</t>
  </si>
  <si>
    <t>Siempre actualizada, humanizada</t>
  </si>
  <si>
    <t>Lograr mayores conocimientos sobre bienestar humano y lograr unidad y compromiso</t>
  </si>
  <si>
    <t>Romania</t>
  </si>
  <si>
    <t>More progresses in health care and illness prevention.</t>
  </si>
  <si>
    <t>Climate change that will affect the quality of our lives.</t>
  </si>
  <si>
    <t>More comparable at international level (a diploma in Africa should have the same educational background and skills as one in North America, for example). More student-centred (for real, not just at declaration level) and more transparent (with a lot of data published and free to use in research).</t>
  </si>
  <si>
    <t>By developing skills for life (not just professional ones) and skills for responsible citizenship (including fighting against climate change).</t>
  </si>
  <si>
    <t>Have a happy life</t>
  </si>
  <si>
    <t>economic</t>
  </si>
  <si>
    <t>More free and more equal</t>
  </si>
  <si>
    <t>Cancel the school classification</t>
  </si>
  <si>
    <t>A more empathic generation of young educators.</t>
  </si>
  <si>
    <t>Severe global political and economic problems may push education policies out of the agenda. Less support - financial or otherwhise - for structural changes, leaving education on the shoulders of few dedicated persons and organizations.</t>
  </si>
  <si>
    <t>I would like it to return to an more enlightened philosophy: education as a service to the individual person, as opposed to a service to a country, to the labor market or economy etc. Higher education should take more time to educate persons, not just to create professionals.</t>
  </si>
  <si>
    <t>By closing the gap between rich and poor: more scholarships for the ones who need them, more basic and general (as opposed to very specialized) education. We do not need more "skills" in the future, but more critical thinking, more empathy, more values-oriented action.</t>
  </si>
  <si>
    <t>A better environment for all.</t>
  </si>
  <si>
    <t>Education equity for girls and the poor.</t>
  </si>
  <si>
    <t>Students can be inspired and enlightened when they graduate. They are better prepared to plan their own career path and personal growth.</t>
  </si>
  <si>
    <t>Hopefully it can help to reduce bias towards race and gender.</t>
  </si>
  <si>
    <t>Not good</t>
  </si>
  <si>
    <t>Too many robots</t>
  </si>
  <si>
    <t>Friendly</t>
  </si>
  <si>
    <t>with human teachers</t>
  </si>
  <si>
    <t>Algorithmic society</t>
  </si>
  <si>
    <t>Focusing on creating gig-type differentiated jobs</t>
  </si>
  <si>
    <t>Focusing on practical examples first, with theory specifically integrated.</t>
  </si>
  <si>
    <t>high salary，more free time to have more  exercise</t>
  </si>
  <si>
    <t>student's study stress</t>
  </si>
  <si>
    <t>multiple choices based on student's interest</t>
  </si>
  <si>
    <t>output more specialists to the world</t>
  </si>
  <si>
    <t>Technology becomes accessible to everyone. Higher education becomes much more equal.</t>
  </si>
  <si>
    <t xml:space="preserve">People use too much of technology. There is a little of interaction between people and people. </t>
  </si>
  <si>
    <t>Most of the people at the proper age or being willing to higher education can have a choice. Most of the questions, especially resource shortage worldwide is solved. There is obvious improvement in the talent cultivation with new ideas and delivery models.</t>
  </si>
  <si>
    <t xml:space="preserve">First of all, higher education provides better education to the people who wants it and thus cultivate workforce for the markets. Second, higher education invented and innovated. Third, higher education institutions find solutions to global issues by working together. </t>
  </si>
  <si>
    <t>From the world point of view, it is absolutely about the steady trend of globalization. As for my own country, I really want to see the popularization of education and to see the improvement of the quality of our people.</t>
  </si>
  <si>
    <t>The process of globalization and the preservation of those unique culture.</t>
  </si>
  <si>
    <t>Pay more attention to the development of individuals in the process of education and discuss the quality of education individually.</t>
  </si>
  <si>
    <t>Value individual differences.</t>
  </si>
  <si>
    <t xml:space="preserve">The higher Education will be the milestone for any progress for the country </t>
  </si>
  <si>
    <t xml:space="preserve">nano technology and Biomedical </t>
  </si>
  <si>
    <t>the leader</t>
  </si>
  <si>
    <t>the origin of the progress</t>
  </si>
  <si>
    <t>An educational system with a more focus on Humanities and Social Sciences. I wish to see a world with less violence, more openness, less borders and more adequate distribution of resources.</t>
  </si>
  <si>
    <t>War, non-democratic regimes, corruption, famine, starvation, unsustainable environment and lost heritage.</t>
  </si>
  <si>
    <t>Free access of all those interested and able to attend the courses, fairer, with a lot more emphasis on Humanities and Social Sciences in order to foster a more just, more critical and more humane world.</t>
  </si>
  <si>
    <t>Openness, good balance between reform and tradition, quality, responsibility, involvement.</t>
  </si>
  <si>
    <t>Cameroon</t>
  </si>
  <si>
    <t xml:space="preserve">education will be geared towards professionalism and entrepreneurial ship </t>
  </si>
  <si>
    <t xml:space="preserve">the country will be free from war and voilence and education </t>
  </si>
  <si>
    <t xml:space="preserve">it should be digitalized and distance learning be encouraged </t>
  </si>
  <si>
    <t>more learning opportunities and self employment</t>
  </si>
  <si>
    <t>Ethiopia</t>
  </si>
  <si>
    <t>more young people educated and the science developed</t>
  </si>
  <si>
    <t>climate change and its effect on the welfare and economy of people</t>
  </si>
  <si>
    <t>more quality in teaching, research and social contribution</t>
  </si>
  <si>
    <t>provide policy support to reduce the impact of climate change (and climate change itself) through its role in research and social contribution.</t>
  </si>
  <si>
    <t>Educating young people</t>
  </si>
  <si>
    <t xml:space="preserve"> Lack of education</t>
  </si>
  <si>
    <t>More performance</t>
  </si>
  <si>
    <t>Proper teacher training</t>
  </si>
  <si>
    <t>Jordan</t>
  </si>
  <si>
    <t>Education will be more flexible due to efficient use of technology</t>
  </si>
  <si>
    <t>Not enough is done to make education more efficient</t>
  </si>
  <si>
    <t>Hybrid education: online, blended, and face-to-face</t>
  </si>
  <si>
    <t>By being more relevant to individual and societal needs</t>
  </si>
  <si>
    <t>peace, and a more prosperous and equal world for all people; good environment, human living in harmony with nature</t>
  </si>
  <si>
    <t>environment issues and the deteriorated environment may cause war for habitat and resources</t>
  </si>
  <si>
    <t>every individual can receive high quality higher education according to his/her will and ability; and can learn what one wish to learn and in a way one is most convenient and comfortable to learn</t>
  </si>
  <si>
    <t>cultivate talents who cares about the future for all human beings, and have the willingness to work for that future, as well as the ability that they developed during their study in higher education to contribute</t>
  </si>
  <si>
    <t>Technological Transformation independence and transformation</t>
  </si>
  <si>
    <t xml:space="preserve">Sound education, morality and positive values. </t>
  </si>
  <si>
    <t xml:space="preserve">Geared towards specialisation &amp; excellence in terms of competency. Because the result of higher education is what shapes the society. That is to say, those would are being trained would eventually train other in the field. If there is a drawback in the establishment of the competency factor, that will directly or indirectly determine the nature of the society in a few years. </t>
  </si>
  <si>
    <t xml:space="preserve">Every society is a reflection of her educational system. A more specialisation-oriented, academic excellence (talent, innovation) approach in higher education, on the side of the educators, not leaving our good moral values and compassion would help students archive the most in their career and consequently contribute positively to the society. </t>
  </si>
  <si>
    <t>The mature technology of using clean and recyclable energy, such as solar power and nuclear fusion.</t>
  </si>
  <si>
    <t xml:space="preserve">The human rights, the democracy and the environmental protection </t>
  </si>
  <si>
    <t>It can be conducted remotely with a lower price. Therefore the threshold of acquiring advanced knowledge will be lowered, making more people eligible to study and make contributions to the globe by utilizing the knowledge they have acquired from the higher education.</t>
  </si>
  <si>
    <t>As the lower threshold of receiving higher education, more people can study and more people can be employed by advanced institutions, making more progress to the world.</t>
  </si>
  <si>
    <t>health and happy</t>
  </si>
  <si>
    <t>AI</t>
  </si>
  <si>
    <t>knowledge of research</t>
  </si>
  <si>
    <t xml:space="preserve">use knowledge help our world </t>
  </si>
  <si>
    <t>Higher education can be an important factor to facilitate our society reach a high quality level.</t>
  </si>
  <si>
    <t>Scale, quality, percentage of higher education</t>
  </si>
  <si>
    <t>A promising factor to create a most modern society.</t>
  </si>
  <si>
    <t xml:space="preserve">Higher education can improve quality of workforce, develop the new area of science, engineering, and technology. </t>
  </si>
  <si>
    <t>the world is closer than it is now</t>
  </si>
  <si>
    <t>world peace and stability</t>
  </si>
  <si>
    <t>borders becomes smaller and globalization becomes an essential part of higher education in most countries.</t>
  </si>
  <si>
    <t>with the increase of gross enrollment rate, more people will have the opportunity to have higher education, and through that people will have more comprehensive, objective and mature overview towards the world.</t>
  </si>
  <si>
    <t>There is no conflict and wars on resources.</t>
  </si>
  <si>
    <t>Equal rights for children.</t>
  </si>
  <si>
    <t>More open and more tolerant.</t>
  </si>
  <si>
    <t>Devote to the society, make the research serve to people in practical life, and give more chances to communicate with  other nations and people around the world.</t>
  </si>
  <si>
    <t>quality of life</t>
  </si>
  <si>
    <t>environmental issues (pollution, global warming, etc.)</t>
  </si>
  <si>
    <t>better aligned with the true needs of the private sector</t>
  </si>
  <si>
    <t>teaching students how to think</t>
  </si>
  <si>
    <t>Free education</t>
  </si>
  <si>
    <t>Population exceeded the world holding capacity</t>
  </si>
  <si>
    <t xml:space="preserve">Accessible to everyone, meaning no student with the intention of furthering their studies should be concerned about funds. Education should be more practicable then theoretical. </t>
  </si>
  <si>
    <t xml:space="preserve">Make internships compulsory in every course of study. </t>
  </si>
  <si>
    <t>A number of things really- hope is all we have. I hope all will be good with the future.</t>
  </si>
  <si>
    <t>I really fail to conceptualise what will concern me then- maybe AI taking over.</t>
  </si>
  <si>
    <t xml:space="preserve">I would like to have freedom- no strict curriculums, no exams or standard assessments, no physical classrooms, no one teacher/lecturer, free form learning for higher education. </t>
  </si>
  <si>
    <t>It could contribute a lot especially if institutions would change what they offer to align to the future- anticipate what future graduates need.</t>
  </si>
  <si>
    <t>Venezuela</t>
  </si>
  <si>
    <t>Las expectativas son que en los próximos años se van a generar nuevas maneras de hacer frente a enfermedades, habrá nuevas soluciones al problema de alimentación y generación de energía.</t>
  </si>
  <si>
    <t>Un problema nuevo serán las superbacterias, producto de las que resisten a los actuales antibióticos. Las expectativas, de no hacerse nada, serán que en el 2050 éstas puedan causar epidemias que provoquen la muerte de 10 millones de personas.</t>
  </si>
  <si>
    <t xml:space="preserve">las universidades también deberían estar encabezando la investigación
sobre la exploración del espacio, advirtiendo de los errores cometidos en nuestro propio planeta
y evitando la superexplotación del espacio exterior. </t>
  </si>
  <si>
    <t>Las
universidades deberían estar a la vanguardia de la construcción de un mundo en el que el
potencial de la inteligencia artificial se aproveche en beneficio de la mayoría, liberando a los
seres humanos de un trabajo arduo y repetitivo y creando oportunidades para una actividad
significativa y gratificante que beneficie a la humanidad.</t>
  </si>
  <si>
    <t>Family</t>
  </si>
  <si>
    <t>Real</t>
  </si>
  <si>
    <t>Educatepoeople</t>
  </si>
  <si>
    <t>improve research area</t>
  </si>
  <si>
    <t>number of students</t>
  </si>
  <si>
    <t>virtual learning system</t>
  </si>
  <si>
    <t>corelate with labour market</t>
  </si>
  <si>
    <t>Crecimiento de la humanidad en calidad social y economica</t>
  </si>
  <si>
    <t>perdida de valores humanos</t>
  </si>
  <si>
    <t>educacion Hibrida</t>
  </si>
  <si>
    <t>aportando la capacitacion y desarrollo de la poblacion</t>
  </si>
  <si>
    <t xml:space="preserve">peace </t>
  </si>
  <si>
    <t>about China‘ status</t>
  </si>
  <si>
    <t>i donot know</t>
  </si>
  <si>
    <t>make us more rich</t>
  </si>
  <si>
    <t>changes in technology and more empathic people</t>
  </si>
  <si>
    <t>more inclusive, open to all ages</t>
  </si>
  <si>
    <t>teaching new ways of learnig, as an open-end approach towards learning</t>
  </si>
  <si>
    <t>increased interest in creative people</t>
  </si>
  <si>
    <t>accumulation of social and national tensions</t>
  </si>
  <si>
    <t>much more student-focused</t>
  </si>
  <si>
    <t>through partnership with local authorities, local industry and the formation of regional university clusters, involving several countries</t>
  </si>
  <si>
    <t>Wide access to education and everyone's desire to learn permanently.</t>
  </si>
  <si>
    <t>The domination of unscrupulous politicians.</t>
  </si>
  <si>
    <t>Well funded and dominated by morality.</t>
  </si>
  <si>
    <t>By correct integration in the general context.</t>
  </si>
  <si>
    <t xml:space="preserve">Que habrá mauor acceso a la educ univ asi como gran variedad de profesiones y modos de enseñanza que garanticen el dercho y el acceso a de todos  </t>
  </si>
  <si>
    <t>Que se privatice la educacion o se haga inalcanzable para quienes carecen de acceso a la tecnologia</t>
  </si>
  <si>
    <t>Inclusiva, gratuita, amplia, diversa</t>
  </si>
  <si>
    <t xml:space="preserve">Aportando tanto técnica como sensibilidad social al ejercicio profesional </t>
  </si>
  <si>
    <t>Internet changes the world</t>
  </si>
  <si>
    <t>Lack of affection between people</t>
  </si>
  <si>
    <t>Learning is everywhere</t>
  </si>
  <si>
    <t>cultivate talents</t>
  </si>
  <si>
    <t>my my parents and I still happily live togeter</t>
  </si>
  <si>
    <t>my parents health and whether i'm alive or not</t>
  </si>
  <si>
    <t>i hope everyone who wish to access to higher edcuation can study in a balanced situation.</t>
  </si>
  <si>
    <t xml:space="preserve">develop many needed talents </t>
  </si>
  <si>
    <t>A world without war, people in harmony, with reduced poverty.</t>
  </si>
  <si>
    <t xml:space="preserve">Poverty problem and environmental problem. </t>
  </si>
  <si>
    <t xml:space="preserve">Students are taught to learn from history and try to respect the culture of other countries. </t>
  </si>
  <si>
    <t xml:space="preserve">Students study not just for personal living, but with commitment to build a better world by helping the economies of developing countries. </t>
  </si>
  <si>
    <t>creativity</t>
  </si>
  <si>
    <t>lack of interest for higher education</t>
  </si>
  <si>
    <t>more applied to reality</t>
  </si>
  <si>
    <t>if it is very much  related to reality</t>
  </si>
  <si>
    <t>Less stress, more options in our lives.</t>
  </si>
  <si>
    <t xml:space="preserve">Lack of education, manipulated society. </t>
  </si>
  <si>
    <t xml:space="preserve">Independent, strong, focused on quality. </t>
  </si>
  <si>
    <t>Raising the level of education among people, opening up options, training students towards a better future.</t>
  </si>
  <si>
    <t>Lebanon</t>
  </si>
  <si>
    <t>End of Covid 19 and similar viral pandemics. Peace and stability in the world</t>
  </si>
  <si>
    <t>More wars, country conflicts, internal conflicts , corruption and less quality education</t>
  </si>
  <si>
    <t xml:space="preserve">Optional between physical attendance and online learning at one time. More focused on the personal and psychological growth of human beings as humans, rather than productive machines... equal opportunities of quality higher educational systems for all </t>
  </si>
  <si>
    <t>by creating innovative programs that responds to the above concerns and hopes.</t>
  </si>
  <si>
    <t>solving serious health problems</t>
  </si>
  <si>
    <t>global warming</t>
  </si>
  <si>
    <t xml:space="preserve">digitized higher education </t>
  </si>
  <si>
    <t>being more related to the research with industrial applications</t>
  </si>
  <si>
    <t>Nothing really gives me hope</t>
  </si>
  <si>
    <t>The planet will be unlivable</t>
  </si>
  <si>
    <t>Free for all, flexible and completely decompartmentalized (not compartmentalised by fields and subjects, technical non-technical etc.), oriented towards research and innovation; completely open to the world of work and the world in general, serving the community and the world</t>
  </si>
  <si>
    <t>If it is focused on research and innovation for the community and the world</t>
  </si>
  <si>
    <t>Personalized education according to interests and learners' profile, based on Artificial Intelligence techniques</t>
  </si>
  <si>
    <t>Young people think they can learn and accumulate knowledge only by browsing the Web</t>
  </si>
  <si>
    <t>Open, inclusive, personalized, dynamic, teach students how to learn and evolve</t>
  </si>
  <si>
    <t>Instruct students to be capable of responding to the new job profiles in 2050,which will be certainly different from the ones today.</t>
  </si>
  <si>
    <t>Less polution. In general. Regarding education, more and more online virtual education. Cyber.physical systems</t>
  </si>
  <si>
    <t>Pollution in general. Regarding education. My greatest fear is the depersonalization due to online systems. Lack of communication skills between students and future engineers</t>
  </si>
  <si>
    <t>Online. Human asissted</t>
  </si>
  <si>
    <t>The progress of mankind lays in the progress of science. In order for science to progress we need to educate people
Also, in order for people to get along, they need to be educated
We also need better economic models</t>
  </si>
  <si>
    <t xml:space="preserve">good </t>
  </si>
  <si>
    <t xml:space="preserve">happiness </t>
  </si>
  <si>
    <t>It is at the same level as the world's high-level universities and contributes to the world's academia.</t>
  </si>
  <si>
    <t>It can provide more scientific guidance for people's medical care in the future; To provide human happiness with not only scientific and technological knowledge, but also more meaningful humanities</t>
  </si>
  <si>
    <t>I hope there will be peace and prosperity in the world</t>
  </si>
  <si>
    <t>Future of education</t>
  </si>
  <si>
    <t>Quality and to be fully subsidized from government funds so that everyone can have access</t>
  </si>
  <si>
    <t>The progress of a society is sustained by well-trained people, and progress generates well-being for everyone.</t>
  </si>
  <si>
    <t>equal</t>
  </si>
  <si>
    <t xml:space="preserve">Technology will develop a lot which would create a better society. </t>
  </si>
  <si>
    <t>Whether the gap between country, race, class would become closer or larger?</t>
  </si>
  <si>
    <t>More flexible, more choices and every one have the access if he/she wants to.</t>
  </si>
  <si>
    <t xml:space="preserve">Adjust with the industry and economics (major, scale, etc.), develop a teacher staff with innovation. </t>
  </si>
  <si>
    <t>that economoc progress and political loyalty will result inn better education worldwide</t>
  </si>
  <si>
    <t>that this does not succeed</t>
  </si>
  <si>
    <t>free, inclusive, fair</t>
  </si>
  <si>
    <t>prepare teachers, professional and mentality</t>
  </si>
  <si>
    <t>Abolishment of coruption and wars. Better equality for all people. Better care for our planet.</t>
  </si>
  <si>
    <t>That the negative aspects mentioned previously will flourish, not disappear</t>
  </si>
  <si>
    <t>Digitalized, fair for all, free for all</t>
  </si>
  <si>
    <t xml:space="preserve">More investment into research will also lead to a better future </t>
  </si>
  <si>
    <t xml:space="preserve">When I think about 2050, my hope about higher education is that it has a powerful role to play in long-term prevention of violent extremism by equipping learners with the right skills and competencies, increasing employment opportunities and empowering. </t>
  </si>
  <si>
    <t xml:space="preserve">My concerns about higher education in 2050 is the fact that the sector is currently plagued by huge capacity deficits and challenges that threaten its survival, sustainability and contribution to socio-economic development, especially to the continent. </t>
  </si>
  <si>
    <t xml:space="preserve">While graduates of many African higher educational institutions go unemployed, substantial shortages of skilled labor persist. The challenge is to increase both the quantity and the quality of graduates through investments in laboratories and human resources for these disciplines, improve the link with employers to raise relevance and foster strong international collaboration to raise quality. </t>
  </si>
  <si>
    <t>Higher education can be shaped as a public good and as a driver of social and economic growth. Values such as respect, empathy, equality, and solidarity should be at the core of future higher education institutions and their missions. Also, climate change and violent extremism can be tackled if we have viable and strong higher education systems and institutions.</t>
  </si>
  <si>
    <t>Prosperous nation and generation</t>
  </si>
  <si>
    <t>Poverty and Inequality in different aspects</t>
  </si>
  <si>
    <t>Highly Efficient and effective  and as well productive Higher education system</t>
  </si>
  <si>
    <t>work hard, apply innovative and problem solver approaches, build young generation holistically: mentally, physically, emotionally, skillfully with knowledge and moral.</t>
  </si>
  <si>
    <t>Russia</t>
  </si>
  <si>
    <t xml:space="preserve">I hope the morality level will substantially increase by 2050. I would be happy to see that empathy rises, and people treat each other and the planet humanly. </t>
  </si>
  <si>
    <t xml:space="preserve">I am concerned about the damage that the mankind could cause to the planet. Also, I hope that the countries will not enter another war in the pursuit of power and resources. </t>
  </si>
  <si>
    <t xml:space="preserve">I hope that in 2050, adolescents will be able to choose what they want to pursue in life already in school and will make conscious choices as to which higher education institution enter not to waste time studying what they are told is more prestigious and profitable. I expect higher education to provide not only theoretical knowledge but to a greater extent, help students acquire hands-on experience. At the same time, I believe higher education should be research-based; free but not obligatory; challenging. </t>
  </si>
  <si>
    <t xml:space="preserve">It should be not ideologically-driven. It should be universal for every country conveying the ideas of human treatment, equality regardless the race, origin. </t>
  </si>
  <si>
    <t>Spain</t>
  </si>
  <si>
    <t>Que las nuevas generaciones serán  Feministas y preocupados por el planeta</t>
  </si>
  <si>
    <t>La extrema derecha, la desconfianza política, los excedentes conductuales que ocupan las grandes tecnologías y la sobredependencia de estas herramientas digitales</t>
  </si>
  <si>
    <t>Feminista, integral, donde un estudiante de un MBA tenga ramos de temas sociales y que uno de temas sociales conozca cómo funciona el mundo empresarial para que realmente dialoguen.
Que la pandemia no nos haga perder los espacios presenciales de discusión y co aprendizaje.</t>
  </si>
  <si>
    <t>Siendo más integral</t>
  </si>
  <si>
    <t>Paz y desarrollo de la multiculturalidad</t>
  </si>
  <si>
    <t>Inequidad y conflictos violentos de naturaleza politica o economica politica o economica</t>
  </si>
  <si>
    <t>Multicultural, participativa, creativa, gratuita, publica y sin dogmas</t>
  </si>
  <si>
    <t>Formando para la paz, la equidad, el respeto, la dignidad, la libertad, la producción de conocimientos útiles y aplicables en la producción de la vida y la felicidad</t>
  </si>
  <si>
    <t xml:space="preserve">Innovación, cambio de paradigma </t>
  </si>
  <si>
    <t xml:space="preserve">Falta de empleo, elitismo en la educación, falta de recursos y voluntad política para incluir a estudiantes en proyectos de investigación y empleo dentro de las universidades. </t>
  </si>
  <si>
    <t xml:space="preserve">Innovadora, realista y que proporcione con caminos directos hacia un empleo de calidad que refleje la inversión hecha para poder estudiar. </t>
  </si>
  <si>
    <t xml:space="preserve">Menos elitismo, más inclusión. Mayor información sobre procesos, quejas, y participación de estudiantes en las políticas educativas. Integración de pasantías pagadas para los estudiantes considerando las dificultades de la movilidad internacional y que no asuma que el riesgo y oportunidades del costo recaen en el estudiante. Los recursos que se dan a las universidades deben responder a las expectativas de los y las estudiantes.  </t>
  </si>
  <si>
    <t>La tecnología y sofisticación de conocimiento y la economía para alcanzar una vida plena en entornos sostenibles y equitativos.</t>
  </si>
  <si>
    <t>La destrucción ambiental y la injusticia social que pudiera prevalecer por modelos acumulativos y extraccionistas.</t>
  </si>
  <si>
    <t>Universal y de alta calidad, de manera generalizada sin distinciones entre lo privado y lo público.</t>
  </si>
  <si>
    <t>A través de la sofisticación del conocimiento y la inclusión de materias que incentiven y generen una mayor consciencia social y ambiental de manera transversal a todas las carreras. Cambiando el fin de estudiar, de monetarista a social, comunitario y ambiental.</t>
  </si>
  <si>
    <t>Que disminuya la pobreza, se democratice la educación y exista mayor igualdad entre las personas.</t>
  </si>
  <si>
    <t>Una tercera guerra mundial, el incremento de la pobreza y la elitización de la salud y educación.</t>
  </si>
  <si>
    <t>Que todas las personas puedan acceder a una educación de calidad, que sea intercultural y diversa, con enfoque de derechos e igualdad de oportunidades.</t>
  </si>
  <si>
    <t>Vinculando los saberes académicos con la problemática social, es decir una educación transformadora.</t>
  </si>
  <si>
    <t>peaceful world</t>
  </si>
  <si>
    <t>communication among different countries</t>
  </si>
  <si>
    <t>more first-class universities and colleges in China and more top higher education in different areas (like more centers not just in North American ）</t>
  </si>
  <si>
    <t xml:space="preserve">cultivating extremely excellent leaders， making innovative culture and cooperation,
improving the quality and skills of the public,
stopping hegemonism (like USA). 
 </t>
  </si>
  <si>
    <t>Desigualdades sociales</t>
  </si>
  <si>
    <t>De calidad y gratuita</t>
  </si>
  <si>
    <t xml:space="preserve">Fomentando la competitividad positiva grupal
</t>
  </si>
  <si>
    <t>I am hopeful for the recognition of interconnectedness and sustainability of our globalizing world which will reorient our planet and all people towards a more healthy and equal development.</t>
  </si>
  <si>
    <t>I am most concerned about the sustainability and inequalities of our global world within and between countries.</t>
  </si>
  <si>
    <t>I would like higher education to contribute more to reorient our mode of development to sustainability and equity, which requires higher education research, teaching, and services to refocus on sustainable development of our planet and all people.</t>
  </si>
  <si>
    <t>Higher education can contribute through research on more sustainable and equal way of living and development, through teaching our next generation of citizens to have a more sustainable lifestyle and extending services beyond HEIs and national boundaries.</t>
  </si>
  <si>
    <t xml:space="preserve">El avance tecnológico </t>
  </si>
  <si>
    <t>El medio ambiente y la pobreza</t>
  </si>
  <si>
    <t>Libre</t>
  </si>
  <si>
    <t>Socializando la diversidad de pensamientos</t>
  </si>
  <si>
    <t>can still do sports and still maintain a perfect relationship with my wife</t>
  </si>
  <si>
    <t>I dont want to bother the situation which is too far away from now</t>
  </si>
  <si>
    <t>If it could be，I will try.</t>
  </si>
  <si>
    <t>based on your mind</t>
  </si>
  <si>
    <t>I hope more online courses will be available.</t>
  </si>
  <si>
    <t>Education equality</t>
  </si>
  <si>
    <t>More chances to public staff</t>
  </si>
  <si>
    <t>To be more connected with daily problems</t>
  </si>
  <si>
    <t xml:space="preserve">los mayores niveles y calidad de información que se difunde; jóvenes formándose en diversos ámbitos de cara a desafíos reales; la organización y fortalecimiento de ciudadanía; los avanced científicos </t>
  </si>
  <si>
    <t>guerras y conflictos territoriales, etnicos, religiosos</t>
  </si>
  <si>
    <t>libre, plural, amplia, abierta, de calidad, asequible, de excelencia, conectada a resolución de problemas reales, prospectiva</t>
  </si>
  <si>
    <t>vinculándose a situaciones reales, en espacios concretos, formando mentes y almas libres, de pensamiento plural</t>
  </si>
  <si>
    <t>Las tecnologías como ayuda al ser humano</t>
  </si>
  <si>
    <t>Las desigualdades sociales</t>
  </si>
  <si>
    <t>No perder la presencialidad</t>
  </si>
  <si>
    <t>Adaptándose a las necesidades y el progreso</t>
  </si>
  <si>
    <t>Que cambie la universidad de manera radical</t>
  </si>
  <si>
    <t>que siga la universidad igual que ahora</t>
  </si>
  <si>
    <t>una universidad abierta a la sociedad, sin distinción de edad ni riqueza</t>
  </si>
  <si>
    <t>Poniendo por delante de sus intereses como corporación los de la sociedad</t>
  </si>
  <si>
    <t>Globalization of education in all sectors including both K-12 and higher ed, taking into consideration of countries in the third world.</t>
  </si>
  <si>
    <t>education standard and evaluation</t>
  </si>
  <si>
    <t>clearer standard in both curricula and teaching.</t>
  </si>
  <si>
    <t>global standard</t>
  </si>
  <si>
    <t>70% young generation  have got higher education access</t>
  </si>
  <si>
    <t>peace and security in the world</t>
  </si>
  <si>
    <t xml:space="preserve"> Best in quality education</t>
  </si>
  <si>
    <t>will be conducted research institute to solve the world problems</t>
  </si>
  <si>
    <t xml:space="preserve">El avance de la tecnología y el desarrollo de una sensibilidad humana superior a la actual. </t>
  </si>
  <si>
    <t xml:space="preserve">Que los males de la actualidad continúen reproduciéndose </t>
  </si>
  <si>
    <t xml:space="preserve">Más dinámica, inclusiva, innovadora. </t>
  </si>
  <si>
    <t>Aprovechando la sinergias con la tecnología, el desarrollo de habilidades blandas, mindfulness. Focalizando la educación en las necesidades sociales</t>
  </si>
  <si>
    <t>Reducción de la pobreza global</t>
  </si>
  <si>
    <t>Destrucción de medioambiente y cambio climático</t>
  </si>
  <si>
    <t>Me gustaría que fuese más inclusiva y fuera realmente una opción elegirla o no, más allá de las circunstancias de cada persona</t>
  </si>
  <si>
    <t>La investigación aporta al desarrollo de la humanidad</t>
  </si>
  <si>
    <t xml:space="preserve">Los jóvenes </t>
  </si>
  <si>
    <t xml:space="preserve">Cambio climático </t>
  </si>
  <si>
    <t xml:space="preserve">Pública y que sea inclusiva </t>
  </si>
  <si>
    <t>Crear una generación donde predomine el respeto,   Y donde cada una pueda expresar sus opiniones</t>
  </si>
  <si>
    <t>thw quality of higher education</t>
  </si>
  <si>
    <t xml:space="preserve">cooperation between universities especially those in different civilizations </t>
  </si>
  <si>
    <t>broaden students' horizon and make them accept civilizations from different regions
and history</t>
  </si>
  <si>
    <t>technology</t>
  </si>
  <si>
    <t>environment</t>
  </si>
  <si>
    <t>online class</t>
  </si>
  <si>
    <t>cultivate more specialized talents for society</t>
  </si>
  <si>
    <t>automobility</t>
  </si>
  <si>
    <t>all people can get the study sources online</t>
  </si>
  <si>
    <t>World peace</t>
  </si>
  <si>
    <t>Environment</t>
  </si>
  <si>
    <t>High-technological teaching.</t>
  </si>
  <si>
    <t>R&amp;D boom.</t>
  </si>
  <si>
    <t>a better life quality, especially a more easily entered work field</t>
  </si>
  <si>
    <t>a stronger nation and higher life quality</t>
  </si>
  <si>
    <t xml:space="preserve">i Hope the teaching quality of high school would be improved especially In those less famous ones. </t>
  </si>
  <si>
    <t>better higher education contributes to all-round people, and those people will devote to  every walk of life leading to a promising future</t>
  </si>
  <si>
    <t>Peaceful world</t>
  </si>
  <si>
    <t>Happy life</t>
  </si>
  <si>
    <t>Be helpful for all who love to study.</t>
  </si>
  <si>
    <t>Provide enough access</t>
  </si>
  <si>
    <t>Zambia</t>
  </si>
  <si>
    <t xml:space="preserve">In Africa, more than 70% of the population is expected to be below the age of 25 with an under graduate degree. This is a demographic that can pay a huge dividend if appropriate action is taken now to provide them with quality Higher Education that prepares them to either be self employed as entrepreneurs or progressive policy makers. or </t>
  </si>
  <si>
    <t>The population of Africa is expected to double by the year 2050. What concerns me now is if African Governments are not proactive, there may be serious infrastructure deficits in Universities and Colleges to an extent that we may not provide equal access to quality Higher Education.</t>
  </si>
  <si>
    <t xml:space="preserve">I would like to see Higher Education less dependent on Government funding with more private sector financing through projects and Research. I'd further like to see the Higher Education sector that facilitates transferability of credits and recognition of qualification across jurisdictions. </t>
  </si>
  <si>
    <t>If we can make every adult of the world to have at least an under graduate degree, sustainable development will be much easier to achieve because with an educated population, development concepts and programs are easier to execute.</t>
  </si>
  <si>
    <t>A more peaceful, more open-minded world</t>
  </si>
  <si>
    <t xml:space="preserve">Peace and education </t>
  </si>
  <si>
    <t xml:space="preserve">Provide knowledge more adaptable to the needs of the society, and more international cooperation </t>
  </si>
  <si>
    <t>The balance between economic development and environmental protection shall be more evened by then</t>
  </si>
  <si>
    <t>7/27/2021 23:25:06</t>
  </si>
  <si>
    <t>Morocco</t>
  </si>
  <si>
    <t>The mobilization of civil society in favor of equitable quality education</t>
  </si>
  <si>
    <t>The commodification of education</t>
  </si>
  <si>
    <t>Quality education that promotes universal human values, and responds to the real needs of populations for sustainable development, diversified in its offer, modernist in its methods and programs and citizen in its orientations.</t>
  </si>
  <si>
    <t>By responding to the real needs of peoples and by giving more importance to the development of the human being in its multiple dimensions</t>
  </si>
  <si>
    <t>Qatar</t>
  </si>
  <si>
    <t>Equality in term of access to Higher Education.</t>
  </si>
  <si>
    <t>Justice and equality in term of access to education. Higher education in particular has become business. Not only about school fees, it includes academic program accreditation, university ranking system, publication fees etc.</t>
  </si>
  <si>
    <t>It should be about local community. The world university ranking in particular doesn't help the 98% of HE providers. In turn it just created a wrong perception for those universities who are not ranked in the system.</t>
  </si>
  <si>
    <t>Start with the needs of the local community. And grow from that point onwards.</t>
  </si>
  <si>
    <t>peace with high tech high life</t>
  </si>
  <si>
    <t>world peace and human tech development</t>
  </si>
  <si>
    <t>by the people for the people of the people</t>
  </si>
  <si>
    <t>with the wisdom to distinguish what is right and wrong</t>
  </si>
  <si>
    <t>Th young can live in the way they want,freely</t>
  </si>
  <si>
    <t>the environment and the weather</t>
  </si>
  <si>
    <t>I hope the higher education can be a real garden of spirits,enhancing people's comprehensive abilities and letting them know themselves better.</t>
  </si>
  <si>
    <t>By raising more better humans.</t>
  </si>
  <si>
    <t>healthy，happy，peaceful</t>
  </si>
  <si>
    <t>AI，wars；Do I still be alive？</t>
  </si>
  <si>
    <t xml:space="preserve">high quality for everyone who want to be educated；education for world peace and tolerance，by human being but not Al
</t>
  </si>
  <si>
    <t>more communication and cooperation between countries.enduring difference and
welcoming debate.</t>
  </si>
  <si>
    <t>La juventud de hoy</t>
  </si>
  <si>
    <t xml:space="preserve">La formación superior, el humanismo, el concepto de empresa,  </t>
  </si>
  <si>
    <t>Abierta, real, flexible</t>
  </si>
  <si>
    <t>Abrir el academicismo a la realidad, la aplicación,  menos saber y mucho más saber hacer</t>
  </si>
  <si>
    <t>I hope higher education will be accessible  to all as part of life long learning</t>
  </si>
  <si>
    <t xml:space="preserve">Functional Illiteracy </t>
  </si>
  <si>
    <t>More inclusive and less elitist</t>
  </si>
  <si>
    <t xml:space="preserve">Engaging in futurist studies that tackle emerging problems </t>
  </si>
  <si>
    <t xml:space="preserve">La desigualdad </t>
  </si>
  <si>
    <t xml:space="preserve">pública, gratuita,  y de excelencia </t>
  </si>
  <si>
    <t>Asegurando el acceso a la educación pública a los mejores en todo el mundo</t>
  </si>
  <si>
    <t xml:space="preserve">I hope that the education resources could be distributed equally so that all students could suffer less from inner-involvement </t>
  </si>
  <si>
    <t>the deterioration of inequality of education resources</t>
  </si>
  <si>
    <t>more personal study, potional classes, and personalized  curriculum.</t>
  </si>
  <si>
    <t xml:space="preserve">to make the higher education students and the requirement of the market, company meet. </t>
  </si>
  <si>
    <t>Los avances científicos y el desarrollo de las TIC`S</t>
  </si>
  <si>
    <t>Una guerra a escala planetaria</t>
  </si>
  <si>
    <t>Una educación que transforme al ser humano para  hacerlo más solidario y democrático</t>
  </si>
  <si>
    <t>Mejorando la pertinencia de sus contenidos para aplicarlos a la realidad</t>
  </si>
  <si>
    <t>La exploración espacial</t>
  </si>
  <si>
    <t>La falta de empatía por los problemas globales</t>
  </si>
  <si>
    <t>Adaptada para desarrollar un pensamiento crítico e innovador</t>
  </si>
  <si>
    <t>El conocimiento es poder y si es verdaderamente democrático y global permitirá encontrar soluciones más rápidas h localizadas los problemas de ese momento.</t>
  </si>
  <si>
    <t>We can utilize more advanced technology to learn new things and the environment of the earth will be protected well.</t>
  </si>
  <si>
    <t>What new can students experience</t>
  </si>
  <si>
    <t>Students can choose any college to study for a period of time in order to experience different level of higher education.</t>
  </si>
  <si>
    <t>To teach students knowledge and technology that they are interested in</t>
  </si>
  <si>
    <t xml:space="preserve">Que toda la población tenga una educación universal que puede ser a través del internet  y bien alimentada </t>
  </si>
  <si>
    <t>Que no exista suficiente alimento para la población mundial en especial los niños</t>
  </si>
  <si>
    <t xml:space="preserve">Que existiera una Universidad de la Unesco a través del internet con traducción simultanea para todos los países, y gratuita, que sea pagada por los gobiernos . Los costos serian bajos ya que que es el mismo grupo de profesores para todo el planeta y una plantilla de traductores. Exámenes en linea computarizada. </t>
  </si>
  <si>
    <t xml:space="preserve">La Educación superior debe basarse en las realidades y circunstancias de la población. Empezando por una mejor alimentación. El reciclaje de los desperdicios y cuidar el medio ambiente. Es decir, cuidarnos y cuidar el planeta, no todos podremos migrar a Marte, si dañamos el planeta tierra. Enfocarnos en lo básico.  </t>
  </si>
  <si>
    <t xml:space="preserve">Ell desarrollo de la ciencia y la tecnología al servicio de la humanidad. </t>
  </si>
  <si>
    <t xml:space="preserve">El impacto ambiental, la sostenibilidad y la equidad del desarrollo de la ciencia y la tecnología. </t>
  </si>
  <si>
    <t xml:space="preserve">Accesible para todos, como un proceso de aprendizaje a lo largo de la vida y que permitiera una movilidad global sin límites para una efectiva trasferencia de conocimiento. </t>
  </si>
  <si>
    <t xml:space="preserve">Universalizando el conocimiento y el desarrollo de la ciencia y la tecnología para aplicaciones en salud, formación permanente y desarrollo humano. </t>
  </si>
  <si>
    <t xml:space="preserve">Globalisation of knowledge for cost effective living on earth. </t>
  </si>
  <si>
    <t xml:space="preserve">How to achieve a  global Knowledge economy for effective management of resources </t>
  </si>
  <si>
    <t xml:space="preserve">To be a meeting point of idea and knowledge for advancing sustainable development of human resources and ecosystems </t>
  </si>
  <si>
    <t xml:space="preserve">By being a global intellectual warehouse for research, training and development for human resources and management of His environment. </t>
  </si>
  <si>
    <t>Las nuevas generaciones tienen mucha facilidad para reinventarse y aprender rápidamente de las situaciones inesperadas. Cada vez somos más consciente de las problemáticas sociales globales, por ejemplo: las crisis humanitarias y el cambio climático.</t>
  </si>
  <si>
    <t>Las nuevas generaciones se enfrentan a retos y no todas las personas jóvenes tienen los mismos recursos o herramientas para responder a estos retos. Por otro lado, mientras crece la consciencia social también ganan fuerza movimientos que promueven el aislamiento social y la discriminación.</t>
  </si>
  <si>
    <t>Una educación donde se fortalezca más la diversidad y las habilidades personales. También donde los caminos sean más flexibles.</t>
  </si>
  <si>
    <t>Las instituciones de educación superior son claves para promover el avance y progreso de las sociedades. Para ello se debe invertir en ellas y en las ideas que en ellas surgen.</t>
  </si>
  <si>
    <t>La educación basada en el desarrollo de competencias y no en la repetición de contenidos, pero en las aulas, no en la teoría de los decretos.</t>
  </si>
  <si>
    <t>Que nuestros alumnos de hoy tengan las habilidades que les va a demandar ese contexto.</t>
  </si>
  <si>
    <t>Enfocada a la realidad de ese momento, y no en el pasado que ya no existe.</t>
  </si>
  <si>
    <t>Formando (de verdad) en competencias y habilidades y no en contenidos.</t>
  </si>
  <si>
    <t>Zimbabwe</t>
  </si>
  <si>
    <t>Affordable and easily accessoble education that is relevant to the recepients</t>
  </si>
  <si>
    <t>Unaffordability of education</t>
  </si>
  <si>
    <t>Technologically driven and addressing humanity needs and challenges</t>
  </si>
  <si>
    <t>Doing comprehensive research on educational issues</t>
  </si>
  <si>
    <t xml:space="preserve">La responsabilidad social </t>
  </si>
  <si>
    <t xml:space="preserve">Destacando la importància de las acciones de la humanidad sobre el planeta </t>
  </si>
  <si>
    <t>Hopeful that the global economy would have improved and higher education given topmost priority.</t>
  </si>
  <si>
    <t>The level of technology use in higher educational institutions</t>
  </si>
  <si>
    <t xml:space="preserve">Simple, seamless and accessible to all </t>
  </si>
  <si>
    <t>The think tanks of society come out of higher education, therefore anything futuristic will emerge from there. Better life  for higher education, better futures.</t>
  </si>
  <si>
    <t>Los adelantos tecnológicos</t>
  </si>
  <si>
    <t>La desigualdad en el acceso a la educación superior</t>
  </si>
  <si>
    <t>Volcada hacia a la resolución de problemas sociales</t>
  </si>
  <si>
    <t>Incorporando la universidad al futuro de los países y al futuro global</t>
  </si>
  <si>
    <t>better environment to live and study</t>
  </si>
  <si>
    <t>my job and living condition</t>
  </si>
  <si>
    <t>be more convenient and more efficient，improve better environment for students' study and living</t>
  </si>
  <si>
    <t>improve teaching system and be stricter in managing students' study and learning attitudes</t>
  </si>
  <si>
    <t xml:space="preserve">I hope higer education resource  can be distributed pto every part ot the whole world. At the same time， maybe the appraisal system can be updated not concerning only the paper </t>
  </si>
  <si>
    <t>maybe the standard for a higher education person</t>
  </si>
  <si>
    <t>maybe everyone has his own definition of higher education</t>
  </si>
  <si>
    <t>of course the ability and knowledge can make a living 
but the more important is that you can be the person you want as you like</t>
  </si>
  <si>
    <t xml:space="preserve">Que se resuelvan los problemas ambientales y los conflictos sociales que amenazan la estabilidad y la paz mundial. </t>
  </si>
  <si>
    <t>El calentamiento global, la contaminación del agua, la degradación de los suelos y la destrucción de la biodiversidad.</t>
  </si>
  <si>
    <t>Flexible, adaptable,  sin fronteras y con alcance mundial.  Es decir que sin importar el lugar donde esté un ciudadano pueda desarrollar una carrera y la misma sea reconocida  en cualquier país, sin tanta burocracia.</t>
  </si>
  <si>
    <t>Formando ciudadanos más comprometidos con la naturaleza, más solidarios, menos consumistas, capaces de aprovechar toda la información y la tecnología que existe para generar soluciones a las que puedan acceder de manera equitativa todos los ciudadanos del mundo, sin ninguna discriminación.</t>
  </si>
  <si>
    <t>a peaceful, globalized, and mutually beneficial world</t>
  </si>
  <si>
    <t>gender inequality, cross-national conflict</t>
  </si>
  <si>
    <t>have close connections with industry and motivate students to engage in real-life problem solving</t>
  </si>
  <si>
    <t>hard to image</t>
  </si>
  <si>
    <t>free</t>
  </si>
  <si>
    <t>health</t>
  </si>
  <si>
    <t>everyone can get it</t>
  </si>
  <si>
    <t>make life easier</t>
  </si>
  <si>
    <t>Burundi</t>
  </si>
  <si>
    <t>Je pense que le futur sera le meilleur</t>
  </si>
  <si>
    <t>L'employabilité des jeunes</t>
  </si>
  <si>
    <t>L'enseignement supérieur devrait réformer ses programmes et permettre qu'il ait adéquation formation-emploi</t>
  </si>
  <si>
    <t>L'enseignement supérieur devrait permettre à chaque étudiant à s'autoprendre en charge après les études</t>
  </si>
  <si>
    <t>that I will still be able to study at age 70</t>
  </si>
  <si>
    <t>Will my children have good sustainable jobs?</t>
  </si>
  <si>
    <t>Streamlined, targeted and multi-layered.</t>
  </si>
  <si>
    <t>If HE is available and affordable to all, everyone could have a better future in 2050. Currently it is selective and elitist and caters to those who already have good fortune and futures.</t>
  </si>
  <si>
    <t>less polution</t>
  </si>
  <si>
    <t>my carrer</t>
  </si>
  <si>
    <t>freer and more colorful</t>
  </si>
  <si>
    <t>make science and techology better and make  the quality of life higher</t>
  </si>
  <si>
    <t>The youth ability to change the world into a better place.</t>
  </si>
  <si>
    <t>inequalities: social, economic, health, education, safety...</t>
  </si>
  <si>
    <t>flexible, inclusive, undisciplined, accessible, meaningful, equitable</t>
  </si>
  <si>
    <t>By breaking down elitist structures and being accessible to everyone, and by allowing a diversity of topics, resources, staff, faculty, and being more driven by social justice.</t>
  </si>
  <si>
    <t xml:space="preserve">World peace and a better natural and cultural environment </t>
  </si>
  <si>
    <t>Natural environment and healthy living conditions</t>
  </si>
  <si>
    <t>Easier access to top class education in terms of elementary, secondary and higher education.</t>
  </si>
  <si>
    <t>Leading societal mainstream thinking, such as a holistic view as a global community while maintaining unique features; inclusiveness.</t>
  </si>
  <si>
    <t>smart</t>
  </si>
  <si>
    <t>study at home online</t>
  </si>
  <si>
    <t>It has improved the national quality</t>
  </si>
  <si>
    <t>Sierra Leone</t>
  </si>
  <si>
    <t>Hopeful that solutions to the world's greatest challenges like climate change and endemic diseases like malaria, cancer, HIV  etc would be available globally</t>
  </si>
  <si>
    <t>Main concerns are the emerging interactions of man and environment and man and machines; whether will continue to be in control of their future in the face of machines (Robots) or if the environment will still contain the essentials to sustain life</t>
  </si>
  <si>
    <t>Higher should be able to give answers to prevailing societal problems while preparing the society for proper management of future occurrences like natural disasters, pandemics, conflict resolutions, etc</t>
  </si>
  <si>
    <t>Higher Education will contribute better through critical thinking and innovation. This calls for overhauling of curricular that will speak to emerging issues</t>
  </si>
  <si>
    <t>thinking more about students' preferences</t>
  </si>
  <si>
    <t>The quality of education and high-tech applied in education.</t>
  </si>
  <si>
    <t>Less compulsive classes, less paperwork and more innovation tasks.</t>
  </si>
  <si>
    <t>It is bound to be important stress of promoting the power of a country, and students will be creative under new kinds of education.</t>
  </si>
  <si>
    <t>A happiness society, more social enterprise innovation provides creative solution for Sustainable Development Goals (SDGs).</t>
  </si>
  <si>
    <t>Teacher’s education. A digital transformation that provides teacher’s professional development and digital competency.</t>
  </si>
  <si>
    <t>Take more social responsibility, enable some digital transformation in Curriculum Reform.</t>
  </si>
  <si>
    <t>Build a community of practice in local and global society provide innovative solution of Sustainable Development Goals (SDGs)</t>
  </si>
  <si>
    <t>World peace, no war, no poverty</t>
  </si>
  <si>
    <t xml:space="preserve">Whether human conquer all fatal disease or not </t>
  </si>
  <si>
    <t xml:space="preserve">higher penetration with refined education </t>
  </si>
  <si>
    <t>Pay more attention on the practice in real social life</t>
  </si>
  <si>
    <t>Que las personas tendremos más sensibilidad a los problemas sociales</t>
  </si>
  <si>
    <t>Que los gobiernos no atiendan a las demandas de la población</t>
  </si>
  <si>
    <t xml:space="preserve">Muy vinculada al medio social y a sus necesidades. Menos competitiva en términos de producción de artículos. Más colaborativa en el trabajo académico. </t>
  </si>
  <si>
    <t>Con atención a la formación de profesionales responsables socialmente</t>
  </si>
  <si>
    <t xml:space="preserve">Fomento de la educación hacia el respeto por la naturaleza, la diversidad y la interculturaldad. Leyes educativas estables y consensuadas con la sociedad y la comunidad educativa. Más presupuesto para la educación. Aumento de recursos humanos y materiales. Formación actualzada, con métodos innovadores y más acordes con las necesidades y características de nuestra sociedad y mercado laboral. Mejorar la educación docente. Que la enseñanza sea más accesible a toda la ciudadanía, especialmente en los más vulnerables. </t>
  </si>
  <si>
    <t xml:space="preserve">Falta de consenso entre partidos políticos, educación bancaria y tradicional, falta de recursos materiales, humanos y tecnológicos, ausencia de educación en salud ambiental, salud humana, y respeto al medioambiente. </t>
  </si>
  <si>
    <t xml:space="preserve">Que no estuviera tan centrada en el aprendizaje memorístico y que se incentivara el aprendizaje a partir de la acción, la participación, por proyectos, basada en la vivencia y la interacción en en entorno, que se renovara el currículo escolar, las materias que se enseñan en educación obligatoria están desfasadas, las nuevas generaciones necesitan tener conocimientos relacionadas con las habilidades blandas, deben conocer la problemática que sufrimos del cambio climático y cómo abordar estos problemas, debemos incentivar la capacidad reflexiva, la imaginación, creatividad... </t>
  </si>
  <si>
    <t xml:space="preserve">Educando en el mañana. </t>
  </si>
  <si>
    <t>La resiliencia y la capacidad creadora de las personas</t>
  </si>
  <si>
    <t>Los efectos del cambio climático y las desigualdades sociales</t>
  </si>
  <si>
    <t>Experimental, crítica, diversa, dialógica, transformadora, flexible, sostenible y sustentable</t>
  </si>
  <si>
    <t>Adecuando sus programas y acciones a las necesidades humanas y sus contextos, en atención al desarrollo sostenible y sustentable</t>
  </si>
  <si>
    <t>Las futuras generaciones.</t>
  </si>
  <si>
    <t>Cambio climático y políticas neoliberales.</t>
  </si>
  <si>
    <t>Pública de calidad, democrática y enfocada a probolemas reales.</t>
  </si>
  <si>
    <t>Una población bien educada toma mejores decisiones y vota con epnsamiento crítico pensado en el largo plazo.</t>
  </si>
  <si>
    <t>Tecnologia, acceso</t>
  </si>
  <si>
    <t>Sostenibilitat, precariedad laboral y injustícias sociales</t>
  </si>
  <si>
    <t>Gratuita e igualitaria</t>
  </si>
  <si>
    <t>Mejor alfabetizacion digital</t>
  </si>
  <si>
    <t>Being a full professor; having decent pension and good health</t>
  </si>
  <si>
    <t>Health, and life and career of my daughter</t>
  </si>
  <si>
    <t>Free of charge;
Access to all means of education;
Access of higher education to all, as means of personal improvement.</t>
  </si>
  <si>
    <t>Refinement of values, taste, and interpersonal relationships;
Broadened mind and horizons diminish prejudice between different cultures.</t>
  </si>
  <si>
    <t>La Diversidad cultural</t>
  </si>
  <si>
    <t>Medio Ambiente</t>
  </si>
  <si>
    <t>Enseñara historia</t>
  </si>
  <si>
    <t>Enseñar historia</t>
  </si>
  <si>
    <t>Que hayan disminuido las desigualdades</t>
  </si>
  <si>
    <t>Que no se logre disminuir las desigualdades</t>
  </si>
  <si>
    <t>Inclusiva, abierta y contínua</t>
  </si>
  <si>
    <t>Fomentando la igualdad, y ayudando a comprender la diversidad</t>
  </si>
  <si>
    <t xml:space="preserve">I’m hopeful the wealth gap will reduce and governments will be more efficient with spending. </t>
  </si>
  <si>
    <t xml:space="preserve">I’m concerned about the potential poverty and potential violence and distress. Worried about the lack of opportunities </t>
  </si>
  <si>
    <t xml:space="preserve">I would like it to be more integral, more adapted to the needs of society and the market. 
</t>
  </si>
  <si>
    <t xml:space="preserve">In the better formation of future leaders, future thinkers, researchers, and minds that will think towards the betterment of the world in their own way. </t>
  </si>
  <si>
    <t>Como docente en esta fecha tenego 107 años y lástima de daría no saber que despues de haber luchado por una educación con valore y democrática para mi país, hoy  la veo menos académica y más política. No hay preparación como la que yo tuve desdesde que me gradué como mestra normalista a los 15 años en la Escuela Normal Miguela a. Caro en Caracas. Venzuela, que fuí formada para educación con valores democracia respeto.</t>
  </si>
  <si>
    <t>Que hoy los que reciben títulos universitarios ingenieria, técnicos, biólogos, de cualquier profesión arquitectos entres otros, como no hay campo de trabajo en Venezuela para poder llevar algo de dinero para su casa y mantener  su familia como tramolín van a universidades y los emplean y luegos los llaman profesores sin ninguna  preparación académica.</t>
  </si>
  <si>
    <t xml:space="preserve">Com pelsonal altamente calificado. Preparados académicamente. Buena redancción ortografía </t>
  </si>
  <si>
    <t>Creando nuevas especialidades. Preparación virtual presencial y en valores a los nuevos docentes. Respetuosos con moral pedagógica.</t>
  </si>
  <si>
    <t>Diverse communities celebrating and embracing their culture through learning</t>
  </si>
  <si>
    <t>How individuals in diverse communities can access quality education which is "culturally relevant"</t>
  </si>
  <si>
    <t>Culture centered and student centered classroom practices</t>
  </si>
  <si>
    <t>By teaching skills which make the learner marketable in the current work environment and also having the ability to be productive individuals who can impact their families, community and the global world.</t>
  </si>
  <si>
    <t>la bondad de la humanidad</t>
  </si>
  <si>
    <t>la violencia humana y la indiferencia</t>
  </si>
  <si>
    <t>incluyente, diversa y gratuita</t>
  </si>
  <si>
    <t xml:space="preserve">si es incluyente, diversa  y gratuita apoyará el desarrollo de una mentalidad más abierta para el bienestar de todos y más respetuosa de la diversidad </t>
  </si>
  <si>
    <t>Los avances científicos</t>
  </si>
  <si>
    <t xml:space="preserve">El deterioro del planeta y de la humanidad </t>
  </si>
  <si>
    <t>una educación humanista y centrada en las necesidades del hombre y del planeta</t>
  </si>
  <si>
    <t>incluyendo el bienestar global de todos, incluyendo el planeta</t>
  </si>
  <si>
    <t>For myself, finding a great job.For the world, a more fair, harmoniousand convenient world.</t>
  </si>
  <si>
    <t>The fairness, peace,environment and my life.</t>
  </si>
  <si>
    <t>More opportunity,more fair,more useful.</t>
  </si>
  <si>
    <t>The majors should be comfort to market demand.The students should be more comprehensive and innovative.</t>
  </si>
  <si>
    <t>Switzerland</t>
  </si>
  <si>
    <t>technological developments due to todays research</t>
  </si>
  <si>
    <t>changed living conditions due to climate change</t>
  </si>
  <si>
    <t>inclusive, diverse, options for part-time and online studies, options to study in groups / cohorts</t>
  </si>
  <si>
    <t>educating people who can then start a career in a research related field and develop the necessary tools we need for our future as humanity</t>
  </si>
  <si>
    <t>Science and technology</t>
  </si>
  <si>
    <t>Bettle</t>
  </si>
  <si>
    <t>Rich teaching methods</t>
  </si>
  <si>
    <t>Help students increase their creativity and develop new technologies.</t>
  </si>
  <si>
    <t>People may recover a better natural environment with the help of modern technologies</t>
  </si>
  <si>
    <t>AI will deprive people of their jobs.</t>
  </si>
  <si>
    <t>Not sure yet...</t>
  </si>
  <si>
    <t>Establish one's correct value</t>
  </si>
  <si>
    <t>Everyone can realize his/her potential with the support of education.</t>
  </si>
  <si>
    <t>People are separated instead of united when facing worldwide challenges.</t>
  </si>
  <si>
    <t>The high quality resources are  shared worldwide with easy access, the learning contents and path of the students are fully personalizied.</t>
  </si>
  <si>
    <t>Higher education sets solid foundations for the students on their spirits, mindset, philosophy, culture awareness, learning competences and cutting-edge knowledge and skills.</t>
  </si>
  <si>
    <t>Free to choose</t>
  </si>
  <si>
    <t xml:space="preserve">Psycho disease </t>
  </si>
  <si>
    <t>More choice</t>
  </si>
  <si>
    <t>For each one</t>
  </si>
  <si>
    <t>Cambios Mundiales</t>
  </si>
  <si>
    <t>El calentamiento global y las desigualdades sociales</t>
  </si>
  <si>
    <t>Hibrida, dos días presenciales, dos días virtuales y un día de arte, cultura, deportiva, en fin un día que se dedique realmente a describir en notas de campo lo que se debe hacer como ciudadanos del mundo.</t>
  </si>
  <si>
    <t>Grandes inversiones para la investigación real de las sociedades mundiales</t>
  </si>
  <si>
    <t xml:space="preserve">En un mundo más equitativo ,con personas concientizados ante la problemática problemática ambiental dónde la educación sea la prioridad </t>
  </si>
  <si>
    <t xml:space="preserve">Con acceso para todas las personas ,en igualdad de condiciones tecnológicas </t>
  </si>
  <si>
    <t xml:space="preserve">Dando respuesta a los problemas de la sociedad y permitiendo el acceso a todas las personas </t>
  </si>
  <si>
    <t xml:space="preserve">All people’s equality is achieved </t>
  </si>
  <si>
    <t xml:space="preserve">Women’s rights and social status </t>
  </si>
  <si>
    <t>Creating more opportunities for those who are too poor to be educated</t>
  </si>
  <si>
    <t xml:space="preserve">Like I said, creating more opportunities </t>
  </si>
  <si>
    <t xml:space="preserve">Educacion y tecnologias de la informacion </t>
  </si>
  <si>
    <t xml:space="preserve">La exclusion que genera pobreza </t>
  </si>
  <si>
    <t xml:space="preserve">Con mayor inclusion para derrotar la pobreza  </t>
  </si>
  <si>
    <t xml:space="preserve">En la medida que la misma se conecta con las tecnologias y genera mas inclsuion </t>
  </si>
  <si>
    <t xml:space="preserve">equity, accessibility, high quality, </t>
  </si>
  <si>
    <t xml:space="preserve">inadequate outcomes, disparity between needs and outcomes, inequity, </t>
  </si>
  <si>
    <t>free education, equal opportunities, compatibility between countries' needs and outcomes</t>
  </si>
  <si>
    <t>by reducing obstacles to access and offering opportunities to disadvantaged students all over the world to access high education and be part of the development forces in their countries</t>
  </si>
  <si>
    <t xml:space="preserve"> All All the youngsters can have higher education</t>
  </si>
  <si>
    <t xml:space="preserve"> The higher education will be cheaper.</t>
  </si>
  <si>
    <t xml:space="preserve"> To be available for everyone</t>
  </si>
  <si>
    <t xml:space="preserve"> Set up more universities and make it available for more people.</t>
  </si>
  <si>
    <t>Senegal</t>
  </si>
  <si>
    <t>African youth</t>
  </si>
  <si>
    <t>Training of African youth</t>
  </si>
  <si>
    <t>Inclusive, participatory, local with an international outlook.</t>
  </si>
  <si>
    <t>Economic growth, sustainable development and world peace</t>
  </si>
  <si>
    <t>United Kingdom</t>
  </si>
  <si>
    <t>Yiunger generations building a kinder, fairer more supportive society with more justice at its core</t>
  </si>
  <si>
    <t xml:space="preserve">Climate crisis and its imoact on millions of people and the ecosystem </t>
  </si>
  <si>
    <t>Free for everyone and focused on developing critical thinking and analytical skills</t>
  </si>
  <si>
    <t>By helping people of all ages and backgrounds become wiser and more reflective versions of themselves</t>
  </si>
  <si>
    <t>Everyone gets an opportunity to go to college.</t>
  </si>
  <si>
    <t>educational equality</t>
  </si>
  <si>
    <t>nonprofit</t>
  </si>
  <si>
    <t>It offers skill training and promotes employment.</t>
  </si>
  <si>
    <t>Ivory Coast</t>
  </si>
  <si>
    <t>The creativity of young people in all areas</t>
  </si>
  <si>
    <t>The future of the planet, new education and training needs in order to have the means to be resilient</t>
  </si>
  <si>
    <t>Higher education open to all (specific education and training) and closer to the needs of the population and the world (research)</t>
  </si>
  <si>
    <t>Analysis of the current situation and prospective studies in order to respond to the education and training needs of the populations</t>
  </si>
  <si>
    <t>Countries will have a sustainable future</t>
  </si>
  <si>
    <t>dependence on outside aid</t>
  </si>
  <si>
    <t xml:space="preserve">Agile and flexable to meet the needs of the society </t>
  </si>
  <si>
    <t>by slowly showing the world how quality enhancement can make a difference</t>
  </si>
  <si>
    <t>Dematerialization of processes (economy, training, etc.) -</t>
  </si>
  <si>
    <t>70% Self-directed online learning</t>
  </si>
  <si>
    <t>Productions / Research and development</t>
  </si>
  <si>
    <t>Burkina Faso</t>
  </si>
  <si>
    <t>High level of human resources</t>
  </si>
  <si>
    <t>Global economy</t>
  </si>
  <si>
    <t>Digital accessibility</t>
  </si>
  <si>
    <t>Adapted to the country needs</t>
  </si>
  <si>
    <t>Comoros</t>
  </si>
  <si>
    <t>The education of our children</t>
  </si>
  <si>
    <t>The right and ideal training for young people</t>
  </si>
  <si>
    <t>Higher education must be like a city of elites</t>
  </si>
  <si>
    <t>It could contribute if adopted to the reality of life</t>
  </si>
  <si>
    <t>That younger generations will push politicians and decision-makers to make radical changes to boost global sustainability and equity</t>
  </si>
  <si>
    <t>That we may have sleep-walked into an even greater global crisis (climate, health, poverty)</t>
  </si>
  <si>
    <t>Relevant to global challenges and accessible to all who would benefit</t>
  </si>
  <si>
    <t>By being more inclusive, and developing cultural intelligence and global citizenship in students and staff.</t>
  </si>
  <si>
    <t>More flexible approaches to learning and work</t>
  </si>
  <si>
    <t xml:space="preserve">Climate change and increased inequalities </t>
  </si>
  <si>
    <t xml:space="preserve">More equitable with a diverse range of courses that prepare students for a globalised world in the 21c underpinned by innovative research </t>
  </si>
  <si>
    <t xml:space="preserve">Innovative research that addresses key global and local issues </t>
  </si>
  <si>
    <t>Technology reducing disparities, greater empathy for others, and more time to just be</t>
  </si>
  <si>
    <t>The environment and our impact on it</t>
  </si>
  <si>
    <t>Free and accessible to all, whether that be full time courses or micro credentials</t>
  </si>
  <si>
    <t>Make research more accessible. Not just open access journals but increasing public engagement and sharing messages in accessible language</t>
  </si>
  <si>
    <t xml:space="preserve">More research and publication outputs from developing contexts, to contribute towards the knowledge sharing </t>
  </si>
  <si>
    <t>Restrictions on international student intake in the UK</t>
  </si>
  <si>
    <t xml:space="preserve">An internationalised community sharing knowledge across boundaries </t>
  </si>
  <si>
    <t>Alleviation of poverty and under-development amongst marginalised communities throughout the world, through capacity building</t>
  </si>
  <si>
    <t>Research will help make people's lives better</t>
  </si>
  <si>
    <t xml:space="preserve">Increasing commercialisation of university teaching and research. </t>
  </si>
  <si>
    <t>free higher education would provide better chances for all to get educated and contribute to a brighter future. High prices and crippling loans, as exist in some parts of the world are inequitable and contraproductive.</t>
  </si>
  <si>
    <t>I am not sure...</t>
  </si>
  <si>
    <t xml:space="preserve">lack of reasoned debate, climate change, erosion of democratic thinking and citizenship </t>
  </si>
  <si>
    <t xml:space="preserve">I would like HE to be a space of critical and free debate, where knowledge and thinking is valued and recognised  we need to restore the role of university to serve society in inclusive ways, but this does not mean to take a technocratic view. There is a need to release HE from the functionalist trap so that the university fulfils its duty as a space of informed citizenship </t>
  </si>
  <si>
    <t xml:space="preserve">HE can contribute to better futures if the knowledge and debates developed in these spaces are taken seriously by our governments, locally, nationally and globally. The discredit of the role of knowledge, expertise and the social sciences in particular has led us to where we are now: a divided society, with little interest for equity, social justice and interpersonal recognition.  We need a more humanistic approach and this can only be developed through engagement with critical theories and critical thinking. Public intellectualism needs to resurface in universities and support for that needs to come from both global and national entities. </t>
  </si>
  <si>
    <t>Hope to develop higher education</t>
  </si>
  <si>
    <t>I am thinking about the development of virtual education</t>
  </si>
  <si>
    <t>Digital-based higher education</t>
  </si>
  <si>
    <t>By developing digital skills and knowledge</t>
  </si>
  <si>
    <t>To be more powerful</t>
  </si>
  <si>
    <t>healthy</t>
  </si>
  <si>
    <t>produce more world first class universities</t>
  </si>
  <si>
    <t>educate more talents</t>
  </si>
  <si>
    <t>Our country overthrown the US.</t>
  </si>
  <si>
    <t>The World War three.</t>
  </si>
  <si>
    <t>Every one can be one's teacher.</t>
  </si>
  <si>
    <t>Help human beings to be more intelligent.</t>
  </si>
  <si>
    <t>Harmony not only between human beings and nature but also among countries!</t>
  </si>
  <si>
    <t xml:space="preserve">Consequences caused by climate change </t>
  </si>
  <si>
    <t>More academic and less vocational</t>
  </si>
  <si>
    <t>It assists humans to make more breakthroughs in all respects.</t>
  </si>
  <si>
    <t xml:space="preserve">The next generation- who are amazing </t>
  </si>
  <si>
    <t xml:space="preserve">Impact of climate change </t>
  </si>
  <si>
    <t xml:space="preserve">Free for all. Available when they need it. </t>
  </si>
  <si>
    <t xml:space="preserve">Focus on climate change. Decolonisation of curriculum </t>
  </si>
  <si>
    <t>Involution can be not so severe</t>
  </si>
  <si>
    <t>Degree can be not the main limitation when people apply for a job</t>
  </si>
  <si>
    <t>Emphasis more on cultivating ability or skills needed in future rather than the form of thesis</t>
  </si>
  <si>
    <t>More practical skills
No formalism</t>
  </si>
  <si>
    <t>The world is peaceful.</t>
  </si>
  <si>
    <t>Life quality</t>
  </si>
  <si>
    <t>Higher quality</t>
  </si>
  <si>
    <t>cultivate more high quality graduates</t>
  </si>
  <si>
    <t>a global world with free travels unlike now affected by Covid</t>
  </si>
  <si>
    <t xml:space="preserve">the health of the earth </t>
  </si>
  <si>
    <t>free access to uni like access to public city parks</t>
  </si>
  <si>
    <t>the development of technology</t>
  </si>
  <si>
    <t>no</t>
  </si>
  <si>
    <t>improve the basic knowledge</t>
  </si>
  <si>
    <t>The boundaries between university can be better broken</t>
  </si>
  <si>
    <t>Innovative Development of University Talent Training Mode</t>
  </si>
  <si>
    <t>Learning can support lifelong needs more open and sustainable</t>
  </si>
  <si>
    <t>Knowledge creation in university can meet the needs of social development in VUCA era, diversity and timeliness</t>
  </si>
  <si>
    <t>Wearable digital devices</t>
  </si>
  <si>
    <t>Natural environment degradation and constant extreme weather</t>
  </si>
  <si>
    <t>Hopefully it could be more customized for each student's capacity and potential. Students can have more chances to learn the cross-disciplinary courses, developing himself in a various way.</t>
  </si>
  <si>
    <t>Higher education push and pull the processing step of knowledge expansion, in turn those knowledge helps to contribute to all the aspect of future life. I'm a technicism  disciple. I always believe science and technology can help us solve all the external problem, constraining human being's behavior.</t>
  </si>
  <si>
    <t>Freedom of speech</t>
  </si>
  <si>
    <t>Freedom. Students think freely. Better connection with the world</t>
  </si>
  <si>
    <t>Th peace and welfare of the whole world</t>
  </si>
  <si>
    <t xml:space="preserve">People will have better understandings towards different cultures, geopolitical tensions will be resolved. </t>
  </si>
  <si>
    <t>The development in Al will be regulated to assist human progress and pose less of a challenge to peace and stability.</t>
  </si>
  <si>
    <t>Higher education will be more accessible to all.</t>
  </si>
  <si>
    <t>Liberal arts education and international understanding should be strengthened to achieve an open mindset in future generations.</t>
  </si>
  <si>
    <t xml:space="preserve">blended learning experience </t>
  </si>
  <si>
    <t xml:space="preserve">Learning barriers </t>
  </si>
  <si>
    <t xml:space="preserve">Open and no boundaries </t>
  </si>
  <si>
    <t xml:space="preserve">In all aspects </t>
  </si>
  <si>
    <t>Peaceful</t>
  </si>
  <si>
    <t>good climate</t>
  </si>
  <si>
    <t>effective</t>
  </si>
  <si>
    <t>very important</t>
  </si>
  <si>
    <t>I hope to encounter a peaceful, green and friendly world.</t>
  </si>
  <si>
    <t>environment and world peace</t>
  </si>
  <si>
    <t>It shall be able to offer more free courses to the world citizens who are interested to study both online and offline. The world university ranking  shall be discarded as it won't make positive contributions to the world but create lots of folks chasing name and interest. Common knowledge shall be free for everyone living in this world who urges himself/herself to learn. Higher education shall work as a lighthouse to enlighten students to build a better world by giving lectures, practical research and indepth activities.</t>
  </si>
  <si>
    <t>Don buy any top university rankings but create prompt and practical patents, provide insightful articles and courses, cultivate more talented students with loving heart.</t>
  </si>
  <si>
    <t xml:space="preserve">vocational higher education could take more responsibility in cultivating China's young people, and the society could give more attention to this field as well.  </t>
  </si>
  <si>
    <t>the environment, and the pressure of people have</t>
  </si>
  <si>
    <t>could be more individualized and getting skills are the most important instead of only a paper of diploma</t>
  </si>
  <si>
    <t>to create more human-friendly products, to make less poverty and a better living environment</t>
  </si>
  <si>
    <t>get rid of Formalism, Bureaucratism; more free and fair education</t>
  </si>
  <si>
    <t>high-quality and devoted meaningful  and practical education,</t>
  </si>
  <si>
    <t>more various, more fair, more meaningful,more practical</t>
  </si>
  <si>
    <t xml:space="preserve"> pay more attention to practical knowledge and employment or production needs</t>
  </si>
  <si>
    <t>Higher education lecturers can be in better position than admin workers.</t>
  </si>
  <si>
    <t xml:space="preserve">online learning took too much position than actual learning. </t>
  </si>
  <si>
    <t xml:space="preserve">Students have more free choice of their courses; lectures have more freedom to choose between giving lecture or doing research, or less lecture workloads. </t>
  </si>
  <si>
    <t xml:space="preserve">Education is always the most important national development plan. </t>
  </si>
  <si>
    <t xml:space="preserve">Healthy </t>
  </si>
  <si>
    <t xml:space="preserve">Healthy and environment </t>
  </si>
  <si>
    <t>Yes!</t>
  </si>
  <si>
    <t xml:space="preserve">Refresh my knowledge and catch up technical development </t>
  </si>
  <si>
    <t xml:space="preserve"> As an individual, I hope there is no “wall” on the Internet in our country, and people in the world can communicate very happily. I don't think the political environment will ease up at that time, but I believe the cultural environment must be very harmonious. </t>
  </si>
  <si>
    <t>Will the world be peaceful? Will there be less hostility in the world？</t>
  </si>
  <si>
    <t>The culture at that time must have been very open. Higher education must also be very rich.</t>
  </si>
  <si>
    <t>I believe that only countries can deepen educational exchanges and make the educated in each country accept the global cultural influence, which is the basis for the construction of real global talents.
Only by making education more free and more free from the influence of politics can we create a harmonious world.</t>
  </si>
  <si>
    <t xml:space="preserve">Rich And Free life </t>
  </si>
  <si>
    <t xml:space="preserve">The health of people </t>
  </si>
  <si>
    <t xml:space="preserve">More active and practical </t>
  </si>
  <si>
    <t xml:space="preserve">Science supports </t>
  </si>
  <si>
    <t>the elimination of involution</t>
  </si>
  <si>
    <t>whether I will be a full member of moderately prosperous society</t>
  </si>
  <si>
    <t>it should be more open to common people and have more qualified courses</t>
  </si>
  <si>
    <t xml:space="preserve">to evoke people's empathy towards each other </t>
  </si>
  <si>
    <t xml:space="preserve">A peaceful world where people do not need to worry about having no food to eat, no clean water to drink, no personal safety. People enjoy and appreciate what they contribute and others contribute for the benefits of humankind. No country is colonized. </t>
  </si>
  <si>
    <t xml:space="preserve">I have just said in Q5. </t>
  </si>
  <si>
    <t xml:space="preserve">Higher education should educate responsible and capable individuals who enjoy helping others and thus in return helping themselves. Higher education graduates should learn to care, learn to understand the diversity of the world and appreciate the diversity. </t>
  </si>
  <si>
    <t>A peaceful and responsible world where countries respect each other. No global bullying. Of course, quality higher education faculty and staff are the most needed for any quality higher education.</t>
  </si>
  <si>
    <t>Get my job in idea company</t>
  </si>
  <si>
    <t>If I married? If I am a rich women?</t>
  </si>
  <si>
    <t>More difficult to get a good grade, but it's a more effective education.</t>
  </si>
  <si>
    <t>Let 2050 more high-teach, more effective, more convenient.</t>
  </si>
  <si>
    <t>Education.</t>
  </si>
  <si>
    <t>Climate.</t>
  </si>
  <si>
    <t>Doctor.</t>
  </si>
  <si>
    <t>More knowledge，more responsibility.</t>
  </si>
  <si>
    <t>Life health, safety, full online teaching.</t>
  </si>
  <si>
    <t>Owning a house without a loan, can go abroad to study everywhere.</t>
  </si>
  <si>
    <t>Time to school is short and flexible, most of the problems can be solved online.</t>
  </si>
  <si>
    <t>Equal education opportunities, as well as adaptive learning and technology use, and digital literacy improvement</t>
  </si>
  <si>
    <t>I hope the future education can be more high-tech and efficient</t>
  </si>
  <si>
    <t>Unbalanced education</t>
  </si>
  <si>
    <t>2050 of higher education should be smarter</t>
  </si>
  <si>
    <t>Research and planning are needed now</t>
  </si>
  <si>
    <t>Peaceful and prosperous</t>
  </si>
  <si>
    <t>World existence</t>
  </si>
  <si>
    <t xml:space="preserve">Cooperative and Equal  </t>
  </si>
  <si>
    <t>Let all people know and understand how to live with others and with the nature.</t>
  </si>
  <si>
    <t>More equality among different regions, working classes, age levels, and more voices to be heard which translate into reform policies.</t>
  </si>
  <si>
    <t>War and exploitation of the less previlaged by the more well-off.</t>
  </si>
  <si>
    <t>More students can benefit from a more international, open-minded, well-supported course structure, tailored to more students' interests and strengths.</t>
  </si>
  <si>
    <t xml:space="preserve">Higher education should provide students with more choices, and create pathways that support them to make their choices. A balance between academic excellence and equality, openness should be achieved. </t>
  </si>
  <si>
    <t>Advanced technology which will further improve connectivity and access to education. Improved pharmaceutical research and availability of medicine that will improve the health and longevity of people.</t>
  </si>
  <si>
    <t xml:space="preserve">Global warming and climate change! Geopolitical tension and man-made conflicts/disasters. </t>
  </si>
  <si>
    <t xml:space="preserve">I would like higher education to be free of charge (publicly funded) to all students who are willing and competent to access. I would like to see more diversity in terms of the use of multiple languages for the distribution of knowledge including conferences and publications. </t>
  </si>
  <si>
    <t xml:space="preserve">Higher education will improve the understanding among nation states, reduce conflicts, contribute to equality the betterment of the society. </t>
  </si>
  <si>
    <t>A more peaceful and equitable world, living within its means (ie at one with Nature).</t>
  </si>
  <si>
    <t>The world being serious about climate change and the sustainability/ ecological agenda.</t>
  </si>
  <si>
    <t>Playing a recognised and constructive role in support of the about aims (1st question).</t>
  </si>
  <si>
    <t>Giving serious thought to ways in which it can contribute at every level - system, institution, departments, programmes, students - to the above aims.</t>
  </si>
  <si>
    <t>Our School will be one of the best Life science school worldwide.</t>
  </si>
  <si>
    <t>The peace of the world due to the unbalanced development.</t>
  </si>
  <si>
    <t xml:space="preserve">The source of innovation </t>
  </si>
  <si>
    <t>The life will be totally changed due to a number of innovations.</t>
  </si>
  <si>
    <t>the world becomes more comprehensive</t>
  </si>
  <si>
    <t>the environment</t>
  </si>
  <si>
    <t>more flexible in some rules, more connection between each country</t>
  </si>
  <si>
    <t>Teachers should lead his students to think. To think more about our world, to say their own thoughts. Students are the future of the world, Make students over the world connect with each other and the friendship between students can be broadened, thus promot the questions solved global.</t>
  </si>
  <si>
    <t xml:space="preserve">Longevity. Gender Equality. </t>
  </si>
  <si>
    <t>Environment cannot sustain due to population increase. Global warming</t>
  </si>
  <si>
    <t xml:space="preserve">For everyone. Focus more on creation rather than imitation. </t>
  </si>
  <si>
    <t>Having more focus on increase well-being of the vulnerable group ( people with disabilities, elders)</t>
  </si>
  <si>
    <t>peacful world</t>
  </si>
  <si>
    <t>the stability of the world</t>
  </si>
  <si>
    <t>popularized</t>
  </si>
  <si>
    <t>technology for all the people can do less labor more achievements</t>
  </si>
  <si>
    <t xml:space="preserve">good education </t>
  </si>
  <si>
    <t>equality in education</t>
  </si>
  <si>
    <t>free chance</t>
  </si>
  <si>
    <t>provide chance to everyone who want to be educated.</t>
  </si>
  <si>
    <t>Technology could be accessible to all students regardless their identity and socioeconomic status.</t>
  </si>
  <si>
    <t>The hostility of western government against international students from China, Iran and other countries.</t>
  </si>
  <si>
    <t>More inclusive and with more high-tech devices to make students really interested in their majors; more knowledgeable professors should be hired with enough payment; and the assessment should be designed to examine students' overall learning ability.</t>
  </si>
  <si>
    <t>Graduates will work in cutting-edged fields to promote the improvement of scientific technology. The social sciense students will be more active in public sectors and provide reasonable policies for the government.</t>
  </si>
  <si>
    <t>People would have higher degree of happiness</t>
  </si>
  <si>
    <t>The world peace between large countries</t>
  </si>
  <si>
    <t>More affordable</t>
  </si>
  <si>
    <t>Higher education boost the technology which is the ultimate power for economic growth</t>
  </si>
  <si>
    <t>happiness</t>
  </si>
  <si>
    <t>safety happiness and health</t>
  </si>
  <si>
    <t>In my opinion，education is a perfect tool to eliminate injustice between areas and classes</t>
  </si>
  <si>
    <t xml:space="preserve">better support for people in need for money </t>
  </si>
  <si>
    <t>no war. clean energy. enough drinking water.</t>
  </si>
  <si>
    <t>diversity of species.</t>
  </si>
  <si>
    <t>research for the better environment protection. keep the balance between the development of SciTech and global civic awareness.</t>
  </si>
  <si>
    <t>to clarify the boundaries of different kinds of ethics, especially robot and humanity.</t>
  </si>
  <si>
    <t>Down with Capitalism</t>
  </si>
  <si>
    <t xml:space="preserve">the great rejuvenation of the Chinese nation </t>
  </si>
  <si>
    <t>Let more people receive education, strengthen the integration of industry, university and research</t>
  </si>
  <si>
    <t>Provide more high-quality personnel</t>
  </si>
  <si>
    <t xml:space="preserve">an equalitarian society </t>
  </si>
  <si>
    <t>global warming, natural disasters, wars</t>
  </si>
  <si>
    <t xml:space="preserve">Knowledge organisation should be more creative; the gap (in terms of resources) between the elite and ordinary universities needs to be bridged; give students the confidence to become independent learners, researchers and professionals; the link between what students study and their future profession need to be strengthened, etc. 
Additionally, universities need to revise their approach to 'merit based' selection and think of new criteria for student selection. Students from disadvantaged background globally and developing world need to be assisted earlier on so that they are able to study at universities.  </t>
  </si>
  <si>
    <t>By creatively linking the content knowledge taught at higher education with what the society actually needs - in terms of education, health, food, agriculture, natural habitat, security etc</t>
  </si>
  <si>
    <t>happy more money more choices</t>
  </si>
  <si>
    <t>more opportunities like the U.S.A</t>
  </si>
  <si>
    <t>balance</t>
  </si>
  <si>
    <t>Equitable development opportunities</t>
  </si>
  <si>
    <t>Environmental problems</t>
  </si>
  <si>
    <t>More equitable and more diversified development space</t>
  </si>
  <si>
    <t>Provide practical solutions to make the world a better place</t>
  </si>
  <si>
    <t>every one can be themselves, doing what they really want</t>
  </si>
  <si>
    <t>Climate change and the rapid development of technology</t>
  </si>
  <si>
    <t>1. Open to all. 
2. Lifelong learning system</t>
  </si>
  <si>
    <t xml:space="preserve">Higher education should care more about improving the knowledge level of the whole society，not only concentrating on the research of the small part of people. </t>
  </si>
  <si>
    <t>quality education instead of test oriented education</t>
  </si>
  <si>
    <t>diversity of subjects and teachers’ ability</t>
  </si>
  <si>
    <t xml:space="preserve">all-round development </t>
  </si>
  <si>
    <t>lifelong study make it possible for all to improve their capability and Broaden their horizon</t>
  </si>
  <si>
    <t>I hope that we will have better life and more free time.</t>
  </si>
  <si>
    <t xml:space="preserve">environmental pollution, limited capacity </t>
  </si>
  <si>
    <t xml:space="preserve">Everyone can enjoy the best  education resources </t>
  </si>
  <si>
    <t>Improve people's quality</t>
  </si>
  <si>
    <t>all the people of my country could receive higher eduction</t>
  </si>
  <si>
    <t>The Matthew effect becomes worse betwween colleges and universities due to Double First-class Program in China.</t>
  </si>
  <si>
    <t>1.More open and internationalization
2.More independence and freedom
3.Less government and administrative intervention</t>
  </si>
  <si>
    <t>educate pepole how to get along with others from different culture background and political stance.</t>
  </si>
  <si>
    <t>stability</t>
  </si>
  <si>
    <t>safety</t>
  </si>
  <si>
    <t>innovative and equal, ethical</t>
  </si>
  <si>
    <t>resepct human agnecy instead of institution agency, get rid of neoliberalism influnece</t>
  </si>
  <si>
    <t xml:space="preserve">Our country will be greater. </t>
  </si>
  <si>
    <t>The education of the world will be improved .</t>
  </si>
  <si>
    <t>People will care more about higher education. And there’s more international exchange and cooperation programs in higher education .</t>
  </si>
  <si>
    <t xml:space="preserve">Improve the teachers’ and staff’s remuneration and teaching conditions. </t>
  </si>
  <si>
    <t>Equal opportunity for everyone</t>
  </si>
  <si>
    <t>regional, ethnic and social confrontation, political,social and economic inequality</t>
  </si>
  <si>
    <t>higher education for everyone, and equal competition in higher education</t>
  </si>
  <si>
    <t xml:space="preserve">equal opportunity, eaqual competition and strict displine for all. </t>
  </si>
  <si>
    <t>A green planet in peace</t>
  </si>
  <si>
    <t>more interactions between nations</t>
  </si>
  <si>
    <t>for the community，country and the world</t>
  </si>
  <si>
    <t xml:space="preserve">Less study pressure </t>
  </si>
  <si>
    <t xml:space="preserve">Education </t>
  </si>
  <si>
    <t xml:space="preserve">Students can acquire equal opportunities </t>
  </si>
  <si>
    <t xml:space="preserve">More teachers </t>
  </si>
  <si>
    <t>I hope the education can be batter</t>
  </si>
  <si>
    <t xml:space="preserve">All students can get a good grade to them universities </t>
  </si>
  <si>
    <t xml:space="preserve">I like business management </t>
  </si>
  <si>
    <t xml:space="preserve">Everyone have belong themself qualifications </t>
  </si>
  <si>
    <t>AI helps everywhere, daily life and professional work</t>
  </si>
  <si>
    <t>Privacy invasion, natural disasters and pandemic control</t>
  </si>
  <si>
    <t>Individualized and various choices for different people and different groups.</t>
  </si>
  <si>
    <t>Then higher education will be focusing on people’s awareness of responsibilities, better mutual understanding of people from different origins and creative thinking abilities.</t>
  </si>
  <si>
    <t>Learning continues to be widely available</t>
  </si>
  <si>
    <t xml:space="preserve">Inequality - systemic factors not addressed </t>
  </si>
  <si>
    <t>Less commercialised</t>
  </si>
  <si>
    <t>Widening participation and facilitate innovation in all subjects</t>
  </si>
  <si>
    <t xml:space="preserve">I haven’t thought about it before. And I couldn’t think of an answer at the moment </t>
  </si>
  <si>
    <t xml:space="preserve">Health care </t>
  </si>
  <si>
    <t>Available and free for all students</t>
  </si>
  <si>
    <t>Give students more chances to explore in a certain field.</t>
  </si>
  <si>
    <t>I hope that I will be still in this world healthily.</t>
  </si>
  <si>
    <t>Epidemic and extreme climate.</t>
  </si>
  <si>
    <t>free and high-quality</t>
  </si>
  <si>
    <t>It will be closer to people's actual need</t>
  </si>
  <si>
    <t>safer, healthier, and happier</t>
  </si>
  <si>
    <t>peace, environment, sustainable development, equalsUity</t>
  </si>
  <si>
    <t>fair education and high quality</t>
  </si>
  <si>
    <t>keep pace in latest development and demand, globally and domestically , and 
encourage schools and students to be practice oriented and market driven to satisfy the demand in 2050 and beyond.</t>
  </si>
  <si>
    <t>more energy，more product</t>
  </si>
  <si>
    <t>gap of wealth</t>
  </si>
  <si>
    <t>open and fair</t>
  </si>
  <si>
    <t>Technological and institutional progress</t>
  </si>
  <si>
    <t xml:space="preserve">Happiness and harmony </t>
  </si>
  <si>
    <t xml:space="preserve">Green finance </t>
  </si>
  <si>
    <t xml:space="preserve">Everyone has the same rights to roll into colleges or universities </t>
  </si>
  <si>
    <t xml:space="preserve">Top talents boosts social development </t>
  </si>
  <si>
    <t>world in peace, people live in harmony.</t>
  </si>
  <si>
    <t>a  safe,clean,world for all people to  live in</t>
  </si>
  <si>
    <t>meet the need of individuals and the need of personal  development</t>
  </si>
  <si>
    <t>to the justice of the society ,to the peace of the  world,to the improvement of people's life quality.</t>
  </si>
  <si>
    <t xml:space="preserve">an intelligent world, most of boring tiref jobs would be  done by robots. </t>
  </si>
  <si>
    <t>environmental problems, effects on human beings</t>
  </si>
  <si>
    <t>more dependent on internet and ai tecs, common people may enjoy higher level of education</t>
  </si>
  <si>
    <t xml:space="preserve">more convenient, virtual world </t>
  </si>
  <si>
    <t>l  have  beeb die</t>
  </si>
  <si>
    <t>money</t>
  </si>
  <si>
    <t>free  class</t>
  </si>
  <si>
    <t>Fewer meetings and only classes</t>
  </si>
  <si>
    <t>Compulsory education can reach most people, not only for culture and knowledge, but also courtesy, justice, integrity and sense of shame.</t>
  </si>
  <si>
    <t>The involution of some majors in university.</t>
  </si>
  <si>
    <t>It should be more unprejudiced, for example: Arts and Science has different priority in Chinese Gaokao, they have different evaluation criteria.
And before students graduate from their school, there should be an exam, but not written exam, to test whether they a capable for entering the society.</t>
  </si>
  <si>
    <t>Excluding cultivating talents, strengthening the points of weakness is more priority</t>
  </si>
  <si>
    <t>The student mobility in the worldwide become normal as usual in the China become one of the largest destination for international students</t>
  </si>
  <si>
    <t>Whether there will be a termination of the pandemic</t>
  </si>
  <si>
    <t>First ,the higher education will provide the human resources for the labor market; Second it will ship the mind of the human to be more creative ,innovative and tolerant</t>
  </si>
  <si>
    <t>2050, I think I am almost 60 years old, of course, living is the most promising ~</t>
  </si>
  <si>
    <t>I am almost 60 years old in 2050, and what I care most is when to retire ~ how to preserve my health ~ how to keep healthy and young ~</t>
  </si>
  <si>
    <t>2050 of higher education should be more free ~ Democratic ~ fair ~</t>
  </si>
  <si>
    <t xml:space="preserve">
Higher education should pay more attention to people's physical and mental health and the development of the acid Earth in the future ~ after all, everything should be based on happiness ~</t>
  </si>
  <si>
    <t>rich</t>
  </si>
  <si>
    <t>losing dream</t>
  </si>
  <si>
    <t>i don't know</t>
  </si>
  <si>
    <t xml:space="preserve">more job chances and so on </t>
  </si>
  <si>
    <t>Accomplished the aim of peaceful rise of China.</t>
  </si>
  <si>
    <t>There are a number of unforeseen problems that can arise from a population sharpely decline.</t>
  </si>
  <si>
    <t>Listen more to students' evaluations of teachers dismissed teachers who are not capable and accumulate funds to attract more quality teachers into colleges and universities.</t>
  </si>
  <si>
    <t>Higher education means good breeding. Then people will be easier to put themselves in others' shoes and seek common ground while reserving differences.</t>
  </si>
  <si>
    <t>try my hard to be more execellent</t>
  </si>
  <si>
    <t>The most profitable industry in the world</t>
  </si>
  <si>
    <t>More freedom, more equality, more going out, more practice</t>
  </si>
  <si>
    <t>Let more poor children receive free higher education, the elderly receive free higher education</t>
  </si>
  <si>
    <t>fair</t>
  </si>
  <si>
    <t xml:space="preserve">there will be more difficulties for fair higher education owing to the political factors. </t>
  </si>
  <si>
    <t xml:space="preserve">let the Western world understand rather than reject the rise of the East. </t>
  </si>
  <si>
    <t>the food is still enough for all the human</t>
  </si>
  <si>
    <t>food safety</t>
  </si>
  <si>
    <t>there is more opportunity and right for all the people around all the layer</t>
  </si>
  <si>
    <t>human will more understanding and sane</t>
  </si>
  <si>
    <t>China has more world class universities as China is about to replace US as the world leader</t>
  </si>
  <si>
    <t>Global warming</t>
  </si>
  <si>
    <t>Free, systematic, and ubiquitous online education to all of the children around the globe</t>
  </si>
  <si>
    <t xml:space="preserve">Make people pay more attention to biodiversity and climate change </t>
  </si>
  <si>
    <t>Every one receives equal education.</t>
  </si>
  <si>
    <t>The environmental issues destroyed the earth and only rich people could survive.</t>
  </si>
  <si>
    <t>every one can choose to have higher educaion or not despite his ethnicity, gender and financial status. There is no 'better place' to study, because one can have access to whatever education she/he wants to have in any city.</t>
  </si>
  <si>
    <t xml:space="preserve">I believe the equal access to higher education help people in different socal classes understand each other better, contributing to a society with less conflicts. </t>
  </si>
  <si>
    <t>China will have more say in the international issues because of its prospering economy and good social security.</t>
  </si>
  <si>
    <t>Isolation. Global health.</t>
  </si>
  <si>
    <t xml:space="preserve">Cheaper. Better career advice, especially for students in liberal arts major. </t>
  </si>
  <si>
    <t>Students should know how about career path and major choice starting from high school. And university should be more flexible for students to select majors or courses. Students should engage more in internships to know the industry and find the. Job they’re interested in.</t>
  </si>
  <si>
    <t>Better universalization of higher education.</t>
  </si>
  <si>
    <t>Worse stratification of education access.</t>
  </si>
  <si>
    <t>Affordable for all who need and qualify.</t>
  </si>
  <si>
    <t>Better realization of every individual's full potential, thereby significantly higher social value contribution per capita, and much lower levels of social issues caused by addiction.</t>
  </si>
  <si>
    <t>no war，and every kid will receive propoer support to grow up soundly</t>
  </si>
  <si>
    <t>environmental protection and populations</t>
  </si>
  <si>
    <t>free of voice，flexible choice and less barriers for underrepresented groups</t>
  </si>
  <si>
    <t>promote equality and diversity，help solving societal challenges</t>
  </si>
  <si>
    <t>Healthy</t>
  </si>
  <si>
    <t>Peace</t>
  </si>
  <si>
    <t>Can deal with humans lives and careers</t>
  </si>
  <si>
    <t>Communication</t>
  </si>
  <si>
    <t xml:space="preserve">Peace and prosperity for all the world.  </t>
  </si>
  <si>
    <t>The pandemic and regional disputes which might snowball into wars.</t>
  </si>
  <si>
    <t>Everybody can have the right to get higher education if they want.</t>
  </si>
  <si>
    <t>Higher education can train and produce future leaders.</t>
  </si>
  <si>
    <t>hope the world would be peaceful.</t>
  </si>
  <si>
    <t>More and more young people could enter university to receive higher education.</t>
  </si>
  <si>
    <t xml:space="preserve">If people are well educated, they would have a better sense of environment and the world. </t>
  </si>
  <si>
    <t>health，education，Chinese culture</t>
  </si>
  <si>
    <t>higher，education</t>
  </si>
  <si>
    <t>more available on line</t>
  </si>
  <si>
    <t>advancement，peace，welfare</t>
  </si>
  <si>
    <t xml:space="preserve">Peaceful, harmonious world without war and diseases  </t>
  </si>
  <si>
    <t xml:space="preserve">Age of intelligence in an all-round  way </t>
  </si>
  <si>
    <t xml:space="preserve">In a system of global  higher education resource-sharing </t>
  </si>
  <si>
    <t xml:space="preserve">win-win cooperation in online learning and teaching </t>
  </si>
  <si>
    <t xml:space="preserve">A world with fewer barriers </t>
  </si>
  <si>
    <t xml:space="preserve">Consequences of inequality in education </t>
  </si>
  <si>
    <t>More fair and more diverse to meet the needs of individuals and bring their potentials into full play, as well as facilitating human progress in general.</t>
  </si>
  <si>
    <t>When it’s available to all and allows every individual to bring their potentials into full play, more people will be able to make contribution, and very importantly, make informed decisions that are good for themselves and the community in general.</t>
  </si>
  <si>
    <t>peace and healthy</t>
  </si>
  <si>
    <t>education should be done based on learner's need</t>
  </si>
  <si>
    <t>contribute to the need of society</t>
  </si>
  <si>
    <t>Living a better life</t>
  </si>
  <si>
    <t>The war  and terrorists attack by Islamic Extremilists</t>
  </si>
  <si>
    <t>The free  tuition for all people</t>
  </si>
  <si>
    <t>Free
More chances for all people internationnally</t>
  </si>
  <si>
    <t>Higher education is free to ensure equality for education for all.</t>
  </si>
  <si>
    <t xml:space="preserve">Inequalities </t>
  </si>
  <si>
    <t>Higher education for all.</t>
  </si>
  <si>
    <t>In the fields of advanced science and technology, In humanities that promote equality, peace, and build a global community with a shared future.</t>
  </si>
  <si>
    <t>world peace</t>
  </si>
  <si>
    <t>peace and democracy</t>
  </si>
  <si>
    <t>better fit to personal development</t>
  </si>
  <si>
    <t>education is the core of development.</t>
  </si>
  <si>
    <t>colorful life</t>
  </si>
  <si>
    <t>my retired life</t>
  </si>
  <si>
    <t>globalization</t>
  </si>
  <si>
    <t>globalization，share education resource</t>
  </si>
  <si>
    <t>Low-cost and high-quality education system for all human</t>
  </si>
  <si>
    <t>Virus, climate and war</t>
  </si>
  <si>
    <t>More opportunities open to poor or developing countries; better research environment for researchers; less corruption in education system</t>
  </si>
  <si>
    <t>People getting higher education will be more sensible and logical, then avoid more confilcts which are caused by misunderstandings.</t>
  </si>
  <si>
    <t>Stable life</t>
  </si>
  <si>
    <t>More freedom and more active.</t>
  </si>
  <si>
    <t>Improve population quality</t>
  </si>
  <si>
    <t>the change of the law system</t>
  </si>
  <si>
    <t xml:space="preserve">environment </t>
  </si>
  <si>
    <t>education equality.concentrate more on students'potential.less unnecessary competition.
higher technology used teaching</t>
  </si>
  <si>
    <t>deepen everyone's understanding to the world.
so everyone can devote to the politics or other campaigns more often.its not just about you learn how to do it，you can actually create new things with the knowledge you have learned</t>
  </si>
  <si>
    <t>peaceful</t>
  </si>
  <si>
    <t>students can go to university without test</t>
  </si>
  <si>
    <t>teach students to be happy</t>
  </si>
  <si>
    <t>popular</t>
  </si>
  <si>
    <t>innovation</t>
  </si>
  <si>
    <t>common</t>
  </si>
  <si>
    <t>学有所用</t>
  </si>
  <si>
    <t>more money,healthy,happy</t>
  </si>
  <si>
    <t>work</t>
  </si>
  <si>
    <t>网络化，信息化，教学素材寻找更方便</t>
  </si>
  <si>
    <t>素质提高，更有利于学生理解知识</t>
  </si>
  <si>
    <t>have a house</t>
  </si>
  <si>
    <t>yes</t>
  </si>
  <si>
    <t>更好的发展科技，改变世界</t>
  </si>
  <si>
    <t>more choices, no test</t>
  </si>
  <si>
    <t>cheaper</t>
  </si>
  <si>
    <t>no test</t>
  </si>
  <si>
    <t>科技发展，study online</t>
  </si>
  <si>
    <t>耶稣再来的日子近了</t>
  </si>
  <si>
    <t>信仰</t>
  </si>
  <si>
    <t>符合神心意的教育</t>
  </si>
  <si>
    <t>在神学上更加敬虔</t>
  </si>
  <si>
    <t>医疗技术提升，全球环境改善</t>
  </si>
  <si>
    <t>中国高等教育国际竞争力提升</t>
  </si>
  <si>
    <t>国际交流扩大，优质教育资源共享</t>
  </si>
  <si>
    <t>国际高校合作扩大</t>
  </si>
  <si>
    <t>中国建立了高质量的高等教育体系</t>
  </si>
  <si>
    <t>高等教育入学机会的公平性和高等教育的发展水平</t>
  </si>
  <si>
    <t>高质量和多样化</t>
  </si>
  <si>
    <t>高质量的高等教育体系，高水平的人才培养产出，多样化的人才培养方案，卡脖子问题被解决，高科技的科研成果</t>
  </si>
  <si>
    <t xml:space="preserve">Que tenemos la posibilidad de cambiar las cosas </t>
  </si>
  <si>
    <t xml:space="preserve">La falta de educación de la población nacida entre finales de 1990 hasta la fecha  </t>
  </si>
  <si>
    <t>Que las personas tengan el derecho a elegir, presencial, a distancia y digital, mixta ,etc</t>
  </si>
  <si>
    <t xml:space="preserve">Con persona con más conocimientos, m´ñas educadas y con mejor comportamiento </t>
  </si>
  <si>
    <t>La interacción que en estos momentos se está planteando entre los jóvenes, quienes pueden intercambiar ideas con otras culturas, lo que les permite trascender su contexto social y nacional para descubrir otros mundos. Eso me genera esperanza, pues, amplía el horizonte del saber a los ojos de los jóvenes para que logren comprender que existen millones que como ellos ansían tener esta misma oportunidad</t>
  </si>
  <si>
    <t>La situación de la tierra, del ambiente climático</t>
  </si>
  <si>
    <t>Más inclusiva y de mayor calidad. Más humana en el sentido de enseñar para el encuentro y reencuentro del ser humano mismo y con el otro. Más globalizada y caracterizada por las oportunidades de llegar a donde hoy no está presente.</t>
  </si>
  <si>
    <t>La educación es el motor que mueve al mundo, por lo que estamos llamados a expandir su propósito y garantizar su calidad en términos de elevar la calidad de vida humana</t>
  </si>
  <si>
    <t xml:space="preserve">Que todo vuelva a la normalidad </t>
  </si>
  <si>
    <t>La educación en mi pais</t>
  </si>
  <si>
    <t>Combinada presencial y online</t>
  </si>
  <si>
    <t>Trabajando a la par con las empresas</t>
  </si>
  <si>
    <t>Fin de la Pandemia por covid-19</t>
  </si>
  <si>
    <t>que aun siga la pandemia por covid-19</t>
  </si>
  <si>
    <t xml:space="preserve">de manera gratuita para todos, con opciones multimodales de enseñanza </t>
  </si>
  <si>
    <t>Territorializar la malla curricular</t>
  </si>
  <si>
    <t>Mozambique</t>
  </si>
  <si>
    <t>All qualified teachers and graduates with access to employment and more contextualized research linked to the problems of society</t>
  </si>
  <si>
    <t>I worry about the quality of professors and funding for scientific research</t>
  </si>
  <si>
    <t>With all courses and teaching programs based on regional and international quality standards</t>
  </si>
  <si>
    <t>Forming graduates with quality</t>
  </si>
  <si>
    <t>Los conducta ambientalista de la población.</t>
  </si>
  <si>
    <t>La corrupción en todos las estructuras sociales.</t>
  </si>
  <si>
    <t xml:space="preserve">Debe ser una Educación que forme individuos útiles a la sociedad, con visión colectiva y que coadyuve en la solución de problemas sociales. </t>
  </si>
  <si>
    <t>Ser accesible a las mayorías, que procure cerrar la brecha entre la masividad y la calidad.</t>
  </si>
  <si>
    <t>Angola</t>
  </si>
  <si>
    <t>Technological development</t>
  </si>
  <si>
    <t>The lack of education</t>
  </si>
  <si>
    <t>With enough teachers and adequate remuneration allowing us to have a quality education system</t>
  </si>
  <si>
    <t>It is in higher education where advanced scientific and technological skills are developed and serve as a foundation for a better future</t>
  </si>
  <si>
    <t>Que existen tecnologías, reformas educativas para toda la población</t>
  </si>
  <si>
    <t>una situación desigualdad muy marcada en la población</t>
  </si>
  <si>
    <t>mas adaptada a las sociedades cambiantes y con una visión más realista del ámbito laboral</t>
  </si>
  <si>
    <t>creando puentes hacia las realidades laborales, los cambios tecnológicos y la sociedad globalizada. Además de fomentar el uso y habla de varios idiomas entre los estudiantes</t>
  </si>
  <si>
    <t xml:space="preserve">Avances científicos y tecnológicos acompañados de campañas en pro de los derechos humanos y defensa de la biodiversidad </t>
  </si>
  <si>
    <t xml:space="preserve">Que se prioricen intereses económicos por encima de los derechos humanos y la protección del planeta </t>
  </si>
  <si>
    <t xml:space="preserve">Inclusiva, equitativa, de calidad,  centrada en el aprendizaje no en los contenidos,  que integre saberes disciplinarios con saberes de la vida, flexible y con opciones durante toda la vida, modalidad híbrida. </t>
  </si>
  <si>
    <t>Saliendo del claustro académico,  las aulas trasladadas a  las situaciones de la vida que los futuros profesionales deben enfrentar.</t>
  </si>
  <si>
    <t>el bienestar y la felicidad en general</t>
  </si>
  <si>
    <t>la salud en general</t>
  </si>
  <si>
    <t>universal, igualitaria para todos</t>
  </si>
  <si>
    <t>todo egresado universitario puede aportar sus conocimientos en mejorar los entornos de vida</t>
  </si>
  <si>
    <t>Inclusiva, de acceso gratuito, universal y multiétnica</t>
  </si>
  <si>
    <t>En todos los sentidos, ya qe fortaleceria el desarrollo de los pueblos, de sus culturas</t>
  </si>
  <si>
    <t>Los posibles cambios de conducta para cuidar del planeta.</t>
  </si>
  <si>
    <t>La degradación de la naturaleza y los conflictos sociales</t>
  </si>
  <si>
    <t>Más inclusiva y valorada</t>
  </si>
  <si>
    <t>Puede contribuir siempre que sea valorada y mejor remunerada.</t>
  </si>
  <si>
    <t>llegar a ello</t>
  </si>
  <si>
    <t>una guerra nuclear</t>
  </si>
  <si>
    <t>totalmente  en linea</t>
  </si>
  <si>
    <t xml:space="preserve">dando respuesta a los problemas que nuestro desarrollo va generando
</t>
  </si>
  <si>
    <t xml:space="preserve">Las propuestas de jóvenes  que  actualmente se preocupan  por los escenarios complejos que  se presentan a escala planetaria </t>
  </si>
  <si>
    <t>Situaciones derivadas del cambio climático, falta de valores, la educación para la formación  de ciudadanos capaces de convivir de manera  pacifica  y tolerante. El papel de los medios de comunicación y las redes sociales en la formación de los jóvenes.</t>
  </si>
  <si>
    <t>Realmente  inclusiva y equitativa, con oportunidades reales para los jóvenes en lo que al desarrollo de sus potencialidades y formación se refiere. Una educación que responda a las necesidades  sociales y sea realmente valorada.</t>
  </si>
  <si>
    <t>Desde la formación  y actualización permanente, proponiendo estrategias y actividades orientadas al desarrollo de las capacidades de los estudiantes, promoviendo un uso consciente de la tecnología y su papel en la educación.</t>
  </si>
  <si>
    <t>Un mundo mas sostenible</t>
  </si>
  <si>
    <t>Mayor diferencias entre las personas</t>
  </si>
  <si>
    <t>Inclusiva y adaptada a las competencias de las personas</t>
  </si>
  <si>
    <t>Siendo más creativa en los mecanismos de enseñanza-aprendizaje</t>
  </si>
  <si>
    <t>和平</t>
  </si>
  <si>
    <t>自己是否活着</t>
  </si>
  <si>
    <t>个性化、开放式、全球化</t>
  </si>
  <si>
    <t>公平的教育、人人皆可学</t>
  </si>
  <si>
    <t>高校完全开放，学生随处可学</t>
  </si>
  <si>
    <t>教育资源越发不公平</t>
  </si>
  <si>
    <t>每一所高校能提供自己最有优势和特色的教育资源，每一位学生可以根据自己的需求选择不同高校的学习资源，构成自己的学习方案，实现个性化成长。大学的管理中心放在学生的学业指导和教师教学质量的保证上，为所有学习者和教育者提供支持！</t>
  </si>
  <si>
    <t>革新大学管理与治理模式，改变教学模式，探索校际学分互认制度，开放办学。</t>
  </si>
  <si>
    <t>Net zero</t>
  </si>
  <si>
    <t>Solving problems for society and engaged with society.</t>
  </si>
  <si>
    <t>Focusing on solving problems.</t>
  </si>
  <si>
    <t>人口</t>
  </si>
  <si>
    <t>面向人人</t>
  </si>
  <si>
    <t>尊重个性，尊重教育规律</t>
  </si>
  <si>
    <t>教育能做到真正的育人，不仅仅比科研文章</t>
  </si>
  <si>
    <t>教育公平</t>
  </si>
  <si>
    <t>高校发展自己的特色不必排名</t>
  </si>
  <si>
    <t>为社会服务</t>
  </si>
  <si>
    <t>医疗和教育更加发达</t>
  </si>
  <si>
    <t>环境污染</t>
  </si>
  <si>
    <t>更加因材施教，全面发展，教育和生活、工作的联系能够更和谐</t>
  </si>
  <si>
    <t>高等教育提高人才质量，为各行各业的发展提供技术基础</t>
  </si>
  <si>
    <t>消除贫困，缩减贫富差距，人民安居乐业。</t>
  </si>
  <si>
    <t>劳动力不足，资源匮乏，环境污染</t>
  </si>
  <si>
    <t>全日制、非全日制、成人教育、网络教育等多种教育方式都能被用人单位接受和认可</t>
  </si>
  <si>
    <t>大学扩招，给更多青少年接受高等教育的机会，提高人类整体文化素质</t>
  </si>
  <si>
    <t>进去普及化</t>
  </si>
  <si>
    <t>教育质量</t>
  </si>
  <si>
    <t>全纳</t>
  </si>
  <si>
    <t>提升素质</t>
  </si>
  <si>
    <t>健康</t>
  </si>
  <si>
    <t>健康医疗</t>
  </si>
  <si>
    <t>自由，民主</t>
  </si>
  <si>
    <t>文化，科技，知识传承，引领</t>
  </si>
  <si>
    <t xml:space="preserve">公平 </t>
  </si>
  <si>
    <t>价格</t>
  </si>
  <si>
    <t>普及度广</t>
  </si>
  <si>
    <t>每个人都具备不低的科学文化素质</t>
  </si>
  <si>
    <t>碳芯片</t>
  </si>
  <si>
    <t>材料行业的发展</t>
  </si>
  <si>
    <t>产学研一体化发展</t>
  </si>
  <si>
    <t>提供更多人才</t>
  </si>
  <si>
    <t>2050年是人工智能的时代，人类面临生态环境诸多的问题，高等教育也许会消亡</t>
  </si>
  <si>
    <t>人类的生存环境恶化到什么程度</t>
  </si>
  <si>
    <t>对人的生存是更加有益的</t>
  </si>
  <si>
    <t>人类的命运休戚与共，各色人种消除隔阂，共同维护我们的地球家园！</t>
  </si>
  <si>
    <t>人工智能时代的到来、家用型AI的技术成熟及家庭应用、虚拟教育</t>
  </si>
  <si>
    <t>老龄化社会的养老问题、收入分配问题、社会公平问题</t>
  </si>
  <si>
    <t>全社会的创新中心</t>
  </si>
  <si>
    <t>与产业界紧密结合，政府监督、给予高等教育更大的自主权和更多的经费支持</t>
  </si>
  <si>
    <t>公平，先进，民主</t>
  </si>
  <si>
    <t>环境污染，气候变化，公平</t>
  </si>
  <si>
    <t>公平，缩小国家地区间的差异，国际化，自适应学习</t>
  </si>
  <si>
    <t>公平，国际化</t>
  </si>
  <si>
    <t>科技发达，人民幸福</t>
  </si>
  <si>
    <t>医疗和科技</t>
  </si>
  <si>
    <t>公平，创新</t>
  </si>
  <si>
    <t>科技进步</t>
  </si>
  <si>
    <t>公平，和平</t>
  </si>
  <si>
    <t>全球合作</t>
  </si>
  <si>
    <t>满足不同求学者的个性化需求</t>
  </si>
  <si>
    <t>质量和个性化</t>
  </si>
  <si>
    <t>那时候不出意外天灾人祸的话我自己还活着，然后如果我结婚了上有老下有小的。至于国家和社会发展什么的这不是我该操心的我也操心不来</t>
  </si>
  <si>
    <t>再过30年，对于我这种人来说的话再过三年三天也就是老了呗啥也没进步，都自顾不暇了不知道能不能为国家做大贡献</t>
  </si>
  <si>
    <t xml:space="preserve"> 希望放低一点偏见，学历歧视，性别歧视等问题降低一点，985211越办越好，德智体美劳全面发展</t>
  </si>
  <si>
    <t>不是在高校工作也没有那个能力能胜任工作，这内部消息我也不知道高级教育怎样去贡献未来</t>
  </si>
  <si>
    <t>财富自由</t>
  </si>
  <si>
    <t>是否可以按照个人的意愿生活</t>
  </si>
  <si>
    <t>为学生提供开拓思维、观念更新</t>
  </si>
  <si>
    <t>帮助人们过上更加富裕，更能帮助每个人实现自己的价值</t>
  </si>
  <si>
    <t>人类健康</t>
  </si>
  <si>
    <t>地球与人类的安全</t>
  </si>
  <si>
    <t>可以在任何地方完成学习</t>
  </si>
  <si>
    <t>认识到目前教育理念与组织形式远远落后后时代的发展与需要</t>
  </si>
  <si>
    <t>实现教育公平，教育资源均衡发展</t>
  </si>
  <si>
    <t>资源开放</t>
  </si>
  <si>
    <t>开放式</t>
  </si>
  <si>
    <t>教育研究与公众关心的切实问题结合，帮助更多人</t>
  </si>
  <si>
    <t>如何利用学术研究为公众服务</t>
  </si>
  <si>
    <t>可以自由选择在线或者找下学习，全球大学可以实现课程互选和学历互认，在中国就可以读国外名校，与研究领域的顶尖学者对话</t>
  </si>
  <si>
    <t>学术研究与民众关心的切实问题结合，让学术研究突破学术圈，走向大众</t>
  </si>
  <si>
    <t>个性化学习，人机双师融合</t>
  </si>
  <si>
    <t>评价体系</t>
  </si>
  <si>
    <t>职业能力认证</t>
  </si>
  <si>
    <t>创新能力</t>
  </si>
  <si>
    <t>共产主义</t>
  </si>
  <si>
    <t>job</t>
  </si>
  <si>
    <t>研究生</t>
  </si>
  <si>
    <t>No</t>
  </si>
  <si>
    <t xml:space="preserve">稳定的工作 幸福的生活 </t>
  </si>
  <si>
    <t>博士</t>
  </si>
  <si>
    <t>更有助于工作的发展</t>
  </si>
  <si>
    <t>生活质量</t>
  </si>
  <si>
    <t>生活节奏和生活环境</t>
  </si>
  <si>
    <t>能够有针对性培养国家所需人才</t>
  </si>
  <si>
    <t>改善教育内容和教育方式</t>
  </si>
  <si>
    <t>百姓真正的得到辛福，而不是宣传上的幸福。</t>
  </si>
  <si>
    <t>自由，思想不受政府主导</t>
  </si>
  <si>
    <t>探索更多的未知世界，改善人类的生存环境</t>
  </si>
  <si>
    <t>人工智能</t>
  </si>
  <si>
    <t>医疗服务</t>
  </si>
  <si>
    <t>教室设备更齐全，每人一台微型电脑，供课上使用</t>
  </si>
  <si>
    <t>机械化</t>
  </si>
  <si>
    <t>身体健康，生活愉快</t>
  </si>
  <si>
    <t>气候变化，养老服务</t>
  </si>
  <si>
    <t>更普及到每个家庭</t>
  </si>
  <si>
    <t>公民素质提高，日常生活科学有规律</t>
  </si>
  <si>
    <t>世界形成西方落后，东方强大的局面。</t>
  </si>
  <si>
    <t>中国是不是世界第一。</t>
  </si>
  <si>
    <t>全世界的优秀人才以能来中国高校学习为荣。</t>
  </si>
  <si>
    <t>科研创造美好生活。</t>
  </si>
  <si>
    <t>人人都能拥有受教育的平等权利</t>
  </si>
  <si>
    <t>和平与环境污染问题</t>
  </si>
  <si>
    <t>能给予学者更好的科研环境</t>
  </si>
  <si>
    <t>首先，民众素质会有一个普遍的提升，对于一般公共问题民众会有一个正确的判断，不会轻易被不法分子所左右；其次民众在解决问题时会有一个更为理性的思考
最后，绝大多数民众可以自己创造价值</t>
  </si>
  <si>
    <t>从个人到国家的世界互联</t>
  </si>
  <si>
    <t>工作和学历才华的高度匹配</t>
  </si>
  <si>
    <t>在通识基础上专业化发展，但不局限于某一领域。鼓励按照兴趣交叉融合发展。</t>
  </si>
  <si>
    <t>优化高等教育课程，放宽入学限制提高毕业难度，减免学费学杂费并实施补贴</t>
  </si>
  <si>
    <t>环境</t>
  </si>
  <si>
    <t>发展</t>
  </si>
  <si>
    <t>博士学位</t>
  </si>
  <si>
    <t>自动化</t>
  </si>
  <si>
    <t>人民生活水平</t>
  </si>
  <si>
    <t>方向性系统性</t>
  </si>
  <si>
    <t>技术突破</t>
  </si>
  <si>
    <t>世界和平，公平，公正</t>
  </si>
  <si>
    <t>减少种族歧视</t>
  </si>
  <si>
    <t>教育回归其本质，为了人的发展，为了全人类的进步，为了人与自然的和谐</t>
  </si>
  <si>
    <t>更多的人能接受高质量的高等教育，提高全人类的素质，提高生活质量</t>
  </si>
  <si>
    <t>1.世界局势稳定，不发生世界大战，局部战争尽可能少。2.能源问题得到解决，环境得到改善</t>
  </si>
  <si>
    <t>人类艺术的发展</t>
  </si>
  <si>
    <t>高等教育可以做到人尽其才，并且不会被金钱，阶级束缚，想接受并且有能力接受高等教育的人均可以接受高等教育，为科技和文化的发展做出贡献</t>
  </si>
  <si>
    <t>高等教育为人类发展输送人才，提供动力</t>
  </si>
  <si>
    <t>实现能源的可持续发展</t>
  </si>
  <si>
    <t>环境问题，极端气候</t>
  </si>
  <si>
    <t>进一步降低入学门槛，更为普及</t>
  </si>
  <si>
    <t>培养公民的可持续发展意识</t>
  </si>
  <si>
    <t>世界和谐</t>
  </si>
  <si>
    <t>环境恶化</t>
  </si>
  <si>
    <t>全球高等教育没有隔离</t>
  </si>
  <si>
    <t>贡献智力资源</t>
  </si>
  <si>
    <t>世界和平。</t>
  </si>
  <si>
    <t>人民幸福。</t>
  </si>
  <si>
    <t>更国际化。</t>
  </si>
  <si>
    <t>更社会化。</t>
  </si>
  <si>
    <t>竞争更加激烈</t>
  </si>
  <si>
    <t>加强技术创新，减轻科研人员压力，致力于真正的科技，造福人类</t>
  </si>
  <si>
    <t>国泰民安，家庭幸福</t>
  </si>
  <si>
    <t>环境问题</t>
  </si>
  <si>
    <t>会更好</t>
  </si>
  <si>
    <t>学生自律</t>
  </si>
  <si>
    <t>我希望这个世界能够更团结，更安全。希望国泰民安，人民安居乐业，疫情彻底结束。于我个人，希望可以在之后三十年中，有一个更加灿烂的人生。可以和我爱的及爱我的人生活在一起，可以朝九晚五，也能浪迹天涯。能不断学习，终身学习，不被时代所抛弃，与时俱进，保持好心态，健康快乐每一天！</t>
  </si>
  <si>
    <t>2050年那会我已经52岁了哈哈，也许中国已经很强大了，会让我感到很骄傲吧！而我能见证祖国的变化，感到非常荣幸。另外，现在刚好是奥运会，希望那时的中国也能多多地获得金牌，我也要好好学习英语，到时候世界一派祥和景象，我也要能有跨文化交际的能力才行！我其实很好奇那个时间，我正在做什么样的工作。</t>
  </si>
  <si>
    <t>如果有机会，我希望可以有余力再去读个博，或者说同等学力的硕士，一旦有了家庭，尤其是女性，很容易没有多余的精力去继续学习，去保持一个学习的状态，那需要建立在一个较好的经济条件基础之上的。如果有这个机会，还是希望能有学习的机会，可以获得更好的教育。</t>
  </si>
  <si>
    <t>教育的重要性不言而喻，无论时代如何发展，我们总是会经历一个从无知到有知的过程。而这个过程，我们需要有经验的过来人来引导我们去走正确的道路，光是自学，恐怕还缺少一定的能力，因为自学能力也是需要培养出来的，我们还是需要接受系统的教育和教师的引导，才能够获得各种能力，从而达到自学的效果。另外，我们非常需要接受高等教育的熏陶，因为，随着时代的发展，无论是科技，智能还是各种信息数据，我们都需要紧跟时代的步伐，不断学习，这样才能够不被时代所淘汰，与国与世界共同迈向更好的明天，这不是靠一个人或几个人的努力，这需要我们所有人，一代又一代的人，持续不断的坚持和努力才可能能够达到的结果。</t>
  </si>
  <si>
    <t>教育更加公平，让更多贫困家庭的孩子走出贫穷，享受教育给他们带来的人生改变。</t>
  </si>
  <si>
    <t>没有战争，世界和平竞争。</t>
  </si>
  <si>
    <t>有更多的机会出国留学，让不同文化传递到世界各个角落。</t>
  </si>
  <si>
    <t>为国家经济建设提供更多高技能人才和研究成果。</t>
  </si>
  <si>
    <t>希望中国收复台湾</t>
  </si>
  <si>
    <t>我比较关心全球的生态环境</t>
  </si>
  <si>
    <t>学术圈干净一些</t>
  </si>
  <si>
    <t>希望能真正做出一些对人类有贡献的科研成果，而不是拘泥于发高水平文章。</t>
  </si>
  <si>
    <t>科技继续进步</t>
  </si>
  <si>
    <t>世界人口下滑</t>
  </si>
  <si>
    <t>高等教育继续普及</t>
  </si>
  <si>
    <t>因材施教</t>
  </si>
  <si>
    <t>教育资源公平</t>
  </si>
  <si>
    <t>在教学方式上更加灵活，理念上创新</t>
  </si>
  <si>
    <t xml:space="preserve">立足实际，切勿浮夸立flag </t>
  </si>
  <si>
    <t>科技发展迅速，生活节奏变快</t>
  </si>
  <si>
    <t>未来的教育会变得如何   地球生态环境将会变得怎么样</t>
  </si>
  <si>
    <t>教育系统更完善   学生学业压力将会有效改善</t>
  </si>
  <si>
    <t>将内卷现象更好优化   教育体系和后勤工作在进步</t>
  </si>
  <si>
    <t>人工智能日常化应用</t>
  </si>
  <si>
    <t>气候变化和生态平衡</t>
  </si>
  <si>
    <t>为人类均衡发展和平等创造更好的条件</t>
  </si>
  <si>
    <t>思想教育更重于技能和知识的教育。let human be humans.让人成为人，而不仅是工具。</t>
  </si>
  <si>
    <t>全民化，专业化</t>
  </si>
  <si>
    <t>高等教育后能够就职理想的工作</t>
  </si>
  <si>
    <t>受教育的人可以就职到好的工作</t>
  </si>
  <si>
    <t>享有公平的优质高等教育资源</t>
  </si>
  <si>
    <t>公平正义，共同富裕，共同发展</t>
  </si>
  <si>
    <t>教育水平更高端，教育技术更发达更智能，教育资源本身更优质，教育资源分布更均衡更公平</t>
  </si>
  <si>
    <t>让精英高等教育走向大众化，让更多经济欠发达地区的人们接受优质高等教育</t>
  </si>
  <si>
    <t>平静，安详，富足</t>
  </si>
  <si>
    <t>教育，旅游，生活</t>
  </si>
  <si>
    <t>创新，自由</t>
  </si>
  <si>
    <t>创新</t>
  </si>
  <si>
    <t>工作有所成就</t>
  </si>
  <si>
    <t>家庭与工作的协调</t>
  </si>
  <si>
    <t>越来越好</t>
  </si>
  <si>
    <t>能够学以致用</t>
  </si>
  <si>
    <t>安全</t>
  </si>
  <si>
    <t>养老</t>
  </si>
  <si>
    <t>实用</t>
  </si>
  <si>
    <t>培养高素质专业化服务型人才</t>
  </si>
  <si>
    <t>房价下跌</t>
  </si>
  <si>
    <t>父母健康</t>
  </si>
  <si>
    <t>open and freedom</t>
  </si>
  <si>
    <t>培育优秀的教师，培养优秀的下一代人。</t>
  </si>
  <si>
    <t>不同区域和大陆间人们能自由流动，东西方文化间更多交流合作，不同族群间能更多的欣赏、理解与相互支持。</t>
  </si>
  <si>
    <t>消除文化间的歧视，消除武力性的欺压和恐吓，更加和平更加人性化更加繁荣！，</t>
  </si>
  <si>
    <t>更加鼓励文化与技术方面的合作，积极消除政治性阻碍，让科学和技术造福全人类。高等教育要在推动科学技术无阻碍传播和造福全人类，特别是在提升欠发达国家和地方人民生活品质方面，发挥更加积极的作用</t>
  </si>
  <si>
    <t>1）破除政治集团对教育事业的肆意封锁和干扰，更加独立和自主地运行；2）高教要在推动真正平等自由的全球化中发挥更大作用</t>
  </si>
  <si>
    <t>世界毁灭性灾难减少，教育水平提高，全民素质提高。</t>
  </si>
  <si>
    <t>人与人之间的沟通将变得很少，很多行业都交给了人工智能，人类逐渐优胜劣汰，出现两极分化过重的情况。</t>
  </si>
  <si>
    <t>更加重视爱国、人文、品德方面的教育</t>
  </si>
  <si>
    <t>全力激发各方面的兴趣，善于发现优势与长处，培养更多的各行各业的人才。</t>
  </si>
  <si>
    <t>从容而自然,追求本质的教育趋势</t>
  </si>
  <si>
    <t>教育资源合理有效利用</t>
  </si>
  <si>
    <t>更加开放和多元</t>
  </si>
  <si>
    <t>国际化的教育交流，同时更加突出本国教师对教育传统的解读和延续</t>
  </si>
  <si>
    <t>我觉得教育工作者是为未来工作的，但是一旦让我设想一下几十年后的教育又觉得是一件有难度的事儿。所以对于这个问题的回答只能是立足于目前的情况，我希望2050年的时候学生可以对自己所接受的高等教育更加的满意，并从中有所收获成为终身学习者</t>
  </si>
  <si>
    <t>教育公平，知识生成，培养创新人才，培养终身学习者</t>
  </si>
  <si>
    <t>人人都对自己接受的高等教育感到满意，丰富自我，贡献社会，实现价值</t>
  </si>
  <si>
    <t>立足文化多样性，满足不同群体，让世界越来越好</t>
  </si>
  <si>
    <t>7/31/2021 21:58:17</t>
  </si>
  <si>
    <t>Violencia, corrupción en la política, salud</t>
  </si>
  <si>
    <t>Acordé a los tiempos. Eficiente para un mundo mejor.</t>
  </si>
  <si>
    <t>Que la educación superior se involucre en la formación de oficios</t>
  </si>
  <si>
    <t>Las condiciones climáticas</t>
  </si>
  <si>
    <t>Equitativa</t>
  </si>
  <si>
    <t>Con mejores poíliticas publicas</t>
  </si>
  <si>
    <t>7/27/2021 11:58:23</t>
  </si>
  <si>
    <t>The growing global perception that science is one of the main avenues for solving humanity's problems.</t>
  </si>
  <si>
    <t>The growing number of the population and the increase in the miserable population.</t>
  </si>
  <si>
    <t>More involved with research into humanity's real problems, such as population growth, global warming and extreme poverty.</t>
  </si>
  <si>
    <t>To pay greater attention to research in key sectors of social, political and economic life, such as the issues of food production for all, human rights and the strengthening of democracy, and environmental protection.</t>
  </si>
  <si>
    <t xml:space="preserve">High quality and inclusive higher education teaching across all courses. </t>
  </si>
  <si>
    <t>The lack of qualified researchers due to the loss of education during the pandemic.</t>
  </si>
  <si>
    <t>More higher education providers collaborating on teaching so students can enrole on a course that takes the best teaching and assessment from multiple providers.</t>
  </si>
  <si>
    <t>More and accessible funding for postgraduate courses.</t>
  </si>
  <si>
    <t>国家繁荣昌盛</t>
  </si>
  <si>
    <t>气候变化引起更多灾难</t>
  </si>
  <si>
    <t>我认为应当是更具有独立自主意识的学生在自己的知识领域不断进行研究。</t>
  </si>
  <si>
    <t>培养精通高科技的人才，为世界可持续发展做出贡献</t>
  </si>
  <si>
    <t>peaceful and beautiful</t>
  </si>
  <si>
    <t>environmental and societal issues</t>
  </si>
  <si>
    <t>cultivate well-rounded individuals</t>
  </si>
  <si>
    <t>prepare individuals to become good leaders and societal contributors</t>
  </si>
  <si>
    <t>Peaceful world. Everyone can be educated.</t>
  </si>
  <si>
    <t>pressure...It’s so hard to live a happy life without concerns about living expenses. Especially in some Asian countries.</t>
  </si>
  <si>
    <t>More equally. International student can pay less..I mean now lots of international students pay high tuition fees.</t>
  </si>
  <si>
    <t>Globalization? Maybe people's attitude towards life will change because of higher education. Educational resources and concepts are highly shared among countries.</t>
  </si>
  <si>
    <t>世界局势</t>
  </si>
  <si>
    <t>国家繁荣富强，个人物质和情感</t>
  </si>
  <si>
    <t>适合接受高等教育的人得到教育
受教育后能在所选专业里发挥作用</t>
  </si>
  <si>
    <t>增强人口素质，促进社会稳定</t>
  </si>
  <si>
    <t>成为骨干教师</t>
  </si>
  <si>
    <t>不能发现新的教学模式</t>
  </si>
  <si>
    <t>高等教育会更加重要</t>
  </si>
  <si>
    <t>高等教育对于工作更加重要</t>
  </si>
  <si>
    <t>United States of America</t>
  </si>
  <si>
    <t>Evolución social y conciencia global</t>
  </si>
  <si>
    <t>Amenazas globales (cambio climático, conflictos bélicos, escasez de agua y alimentos)</t>
  </si>
  <si>
    <t>Flexible y expandida a la diversidad cognitiva de la era.</t>
  </si>
  <si>
    <t xml:space="preserve">La transformación de la ED consistirá en dejar de enseñar lo que sabe el profesor, para accionar los conocimientos que necesitan aprender los estudiantes a través de metodologías vinculadas a la era digital. El gran desafío educativo no solo consiste en aprender nuevos conocimientos, sino en comprender cómo gestionar la realidad que se presenta ante nosotros. El reto de crear vínculos valiosos no depende de la tecnogía digital, sino de la calidad de la experiencia de aprendizaje. El líder educativo no debería enfocarse tanto en administrar las distancias; se dirige más hacia los tiempos e intensidad de las conexiones sinápticas, relaciones sociales y accesos a nodos de conocimiento no-humanos. 
Más que dictar materias estancas a través de las tecnologías, deberían practicar la lectura del mundo en entornos flexibles y dinámicos. La universalidad de la universidad también radica en la libre manifestación de la inteligencia humana en diversidad de contextos que trascienden el encapsulamiento del aula y la dimensión plana de las pantallas. La ES de 2050 debería enfocarse más en la solución de problemas complejos del mundo real. Es tiempo de lanzar programas académicos en donde los estudiantes construyen sus propias rutas de aprendizaje personalizado en diferentes universidades. En vez de evaluar tareas y calificar exámenes, se debería evaluar las Fuerzas de Cambio de los Estudiantes: Flujos de conocimiento, escalabilidad de aprendizaje, brecha de ejecusión, persistencia, productividad, motivación y resiliencia. 
</t>
  </si>
  <si>
    <t>身体依旧健康</t>
  </si>
  <si>
    <t>世界是否和平</t>
  </si>
  <si>
    <t>公平，自主，高效</t>
  </si>
  <si>
    <t>我不太清楚</t>
  </si>
  <si>
    <t>Que hayamos eliminado totalmente la dependencia al petróleo y combustibles fósiles</t>
  </si>
  <si>
    <t>La sobre población</t>
  </si>
  <si>
    <t>Enfocada al cuidado del medio ambiente y los animales</t>
  </si>
  <si>
    <t>Volviendo a los estudiantes más humanos y menos dependientes al dinero</t>
  </si>
  <si>
    <t>教育</t>
  </si>
  <si>
    <t>开放，先进</t>
  </si>
  <si>
    <t>宽进严出</t>
  </si>
  <si>
    <t>I am hopeful that by 2050, our Global society will have advance and torn down any and all barriers to high education, particularly the financial costs.</t>
  </si>
  <si>
    <t>I am most concerned about the cost barriers to education, especially to students in poor and developing countries who do not have the means to achieve their higher education goals</t>
  </si>
  <si>
    <t>I would like higher education to be cost prohibitive.  We must open all avenues to higher education and not continue with a system where the "haves" continue to have unlimited access to higher education while those who are poor and economically challenged continue to be excluded from their higher education aspirations.</t>
  </si>
  <si>
    <t>In order for our youth to positioned to be the future leaders of our world, they must be educated, not just at our colleges and universities, but they must also be education about our environment and the need to preserve.  We just make access to higher education for affordable and remove the barriers that prevent students from economically challenged background from being on equal footing with the "haves."</t>
  </si>
  <si>
    <t>Moving beyond humanistic enquiry to see ourselves as interconnected with other life on the planet.</t>
  </si>
  <si>
    <t>Our own cognitive predispositions to remain preoccupied with us/them, self/other distinctions.</t>
  </si>
  <si>
    <t>Much more interdisciplinary, integrated into adult growth and development beyond age 25.</t>
  </si>
  <si>
    <t>Break down physical barriers (campus as distinct from "real world") so that authentic learning is perceived as happening everywhere and anywhere.</t>
  </si>
  <si>
    <t>The potential for lower cost, skills focused education; breaking down barriers to access among minoritized groups</t>
  </si>
  <si>
    <t>The rising cost of education; in some sectors, rising distrust/skepticism of education</t>
  </si>
  <si>
    <t>Accessible and interconnected</t>
  </si>
  <si>
    <t>By emphasizing policies and practices (and developing related skills) that support the SDGs</t>
  </si>
  <si>
    <t xml:space="preserve">Humanity would have by then woken up to and fixed the risks it face in 2021. </t>
  </si>
  <si>
    <t>The social conditions of humanity, and the environment.</t>
  </si>
  <si>
    <t xml:space="preserve">Free and fair for anyone interested in pursuing a degree. </t>
  </si>
  <si>
    <t>By promoting democratic thinking and equal opportunity to it, as well as critical thinking.</t>
  </si>
  <si>
    <t xml:space="preserve">Poverty </t>
  </si>
  <si>
    <t xml:space="preserve">Anyone who can qualify should be able to attend </t>
  </si>
  <si>
    <t xml:space="preserve">Interns of equity and diversity </t>
  </si>
  <si>
    <t>Having optimum time to serve society.</t>
  </si>
  <si>
    <t>Sustainable living and education for all.</t>
  </si>
  <si>
    <t>Virtual meetings or Video collaborations. Collaborations with other students throughout the world.</t>
  </si>
  <si>
    <t>Higher education is one of the last doors of education individuals utilize to build a foundation for their home and life.</t>
  </si>
  <si>
    <t>education, poverty and global climate have been improved</t>
  </si>
  <si>
    <t xml:space="preserve">Declines in education, poverty and global climate </t>
  </si>
  <si>
    <t>Free for all</t>
  </si>
  <si>
    <t>Governments can subsidize education for all citizens</t>
  </si>
  <si>
    <t xml:space="preserve">Peace and possibilities/new ideas social reform are beyond our imagination </t>
  </si>
  <si>
    <t xml:space="preserve">Negative and unjust Policies </t>
  </si>
  <si>
    <t xml:space="preserve">Just like this site
Higher Education </t>
  </si>
  <si>
    <t xml:space="preserve">So many ways </t>
  </si>
  <si>
    <t xml:space="preserve">The availability of an influx of information on the internet for anyone anywhere to access. This could be integrated with institutions of higher education. </t>
  </si>
  <si>
    <t xml:space="preserve">The chaos and uncertainty that comes with the wide availability of information, and the spread of fake news. </t>
  </si>
  <si>
    <t xml:space="preserve">I would like for it to stay a wholistic experience to ensure well-rounded growth for individuals. </t>
  </si>
  <si>
    <t xml:space="preserve">by keeping up with the technological advancements and content creation online. </t>
  </si>
  <si>
    <t xml:space="preserve">Global Pollution Ratification </t>
  </si>
  <si>
    <t>Global Economic Health</t>
  </si>
  <si>
    <t>Being more accessible</t>
  </si>
  <si>
    <t xml:space="preserve">Improving ethical standards in regards to global health and standardization </t>
  </si>
  <si>
    <t>A world where we are healthy and enjoying welfare</t>
  </si>
  <si>
    <t>Health epidemics</t>
  </si>
  <si>
    <t>Financially accessible to all</t>
  </si>
  <si>
    <t>Include the social sciences and the humanities when envisioning the future.</t>
  </si>
  <si>
    <t>economic equity</t>
  </si>
  <si>
    <t>online</t>
  </si>
  <si>
    <t>being free</t>
  </si>
  <si>
    <t>A multipolar political world.</t>
  </si>
  <si>
    <t>Climate disaster, fascism, collapse of public education.</t>
  </si>
  <si>
    <t>Increased access to further education for self-directed adult learners.</t>
  </si>
  <si>
    <t>Renew interest in the good life and encourage the study of political economies.</t>
  </si>
  <si>
    <t xml:space="preserve">not much, if we are still here people being more tolerant </t>
  </si>
  <si>
    <t>climate change and an inhabitable earth</t>
  </si>
  <si>
    <t xml:space="preserve">I am not sure it will exist in the same way, especially with many institutions downsizing due to the pandemic </t>
  </si>
  <si>
    <t xml:space="preserve">Use their wealth of resources and finances to advocate for better policies to stop climate change. without an inhabitable world, we do not need fancy institutions and money. how can higher ed contribute to the sustainability of life on earth? </t>
  </si>
  <si>
    <t xml:space="preserve">More people would have higher education training </t>
  </si>
  <si>
    <t xml:space="preserve">Cost of higher education </t>
  </si>
  <si>
    <t xml:space="preserve">Very accessible to many people </t>
  </si>
  <si>
    <t xml:space="preserve">Developing cognitive skills with a ethical backbone. </t>
  </si>
  <si>
    <t>Progress of technology</t>
  </si>
  <si>
    <t>Climate change and consequent social collapse</t>
  </si>
  <si>
    <t>Universally accessible</t>
  </si>
  <si>
    <t>Concentrate on success of the individual student</t>
  </si>
  <si>
    <t xml:space="preserve">Achieving gender equality and a society where gender stereotypes do not exist anymore. </t>
  </si>
  <si>
    <t xml:space="preserve">I am concerned about climate change and how global warming can negatively affect human life on the planet. </t>
  </si>
  <si>
    <t xml:space="preserve">I would like everyone who wants to pursue higher education to have an accessible quality option.   </t>
  </si>
  <si>
    <t xml:space="preserve">If more people have access to quality higher education they can reach their potential and contribute to solve the issues that the world will face in 2050.  </t>
  </si>
  <si>
    <t>Use of technology to provide education to everyone</t>
  </si>
  <si>
    <t xml:space="preserve">Huge gap between people that won't have access to technology. </t>
  </si>
  <si>
    <t>Personalized to attend local challenges but globalized to be competitive</t>
  </si>
  <si>
    <t>Providing opportunities to everyone. Education is the best weapon to address the challenges of the world.</t>
  </si>
  <si>
    <t>7/27/2021 11:33:34</t>
  </si>
  <si>
    <t>Niger</t>
  </si>
  <si>
    <t>Equitable access for all citizens of the world to knowledge and means of communication through digital technology.</t>
  </si>
  <si>
    <t>The exclusion of illiterate or low-educated populations from scientific and technological progress. Social inequalities aggravated by conflict, terrorism and natural disasters</t>
  </si>
  <si>
    <t>Inclusive education, based on the culture of citizenship, technology, and the practice of professions and the empowerment of students</t>
  </si>
  <si>
    <t>Rethink the content of teaching according to concerns of society and its evolution. Integrate new information and communication technologies. Strengthen the professional and technical aspects of training. Introduce and / or develop modules on citizenship, culture of peace and tolerance.</t>
  </si>
  <si>
    <t>Saudi Arabia</t>
  </si>
  <si>
    <t xml:space="preserve">Technology and culture </t>
  </si>
  <si>
    <t>More robust and less “cookie cutter”</t>
  </si>
  <si>
    <t xml:space="preserve">Focus on niche, yet impactful areas of research and study </t>
  </si>
  <si>
    <t>7/27/2021 13:37:57</t>
  </si>
  <si>
    <t>Mali</t>
  </si>
  <si>
    <t>The development, employability and improvement of the study conditions of our learners</t>
  </si>
  <si>
    <t>The plethora and lack of amphitheater</t>
  </si>
  <si>
    <t>A peaceful and favorable space</t>
  </si>
  <si>
    <t>By innovating and creating jobs</t>
  </si>
  <si>
    <t>7/27/2021 17:57:50</t>
  </si>
  <si>
    <t>Youth engagement</t>
  </si>
  <si>
    <t>Africa that risks to be always waiting for others</t>
  </si>
  <si>
    <t>Fair</t>
  </si>
  <si>
    <t>By putting the appropriate means to facilitate the learning of young people</t>
  </si>
  <si>
    <t>State of Palestine</t>
  </si>
  <si>
    <t>that there will be less conflicts among peoples and countries</t>
  </si>
  <si>
    <t>climate and the environment</t>
  </si>
  <si>
    <t xml:space="preserve">Open to all and well supported </t>
  </si>
  <si>
    <t>by providing qualified, skillful,  committed, and caring citizens</t>
  </si>
  <si>
    <t>7/28/2021 8:49:06</t>
  </si>
  <si>
    <t>Madagascar</t>
  </si>
  <si>
    <t>Valorization of university studies, valorization of teachers, commitment of professionals to facilitate the professional integration of new graduates</t>
  </si>
  <si>
    <t>To adapte infrastructure and resources to needs</t>
  </si>
  <si>
    <t>Non-politicized and independent university, training offers better adapted to needs,</t>
  </si>
  <si>
    <t>Institutional support on infrastructure and resources. Promotion of university researchers. Participation of teachers in development programs set by the government</t>
  </si>
  <si>
    <t>7/28/2021 17:13:02</t>
  </si>
  <si>
    <t>That humans may have realized that peace is an imperative</t>
  </si>
  <si>
    <t>Political instability, war, insecurity</t>
  </si>
  <si>
    <t>Higher education which finds solutions to the various problems of society.</t>
  </si>
  <si>
    <t>By taking an interest in all parts of society</t>
  </si>
  <si>
    <t>7/29/2021 9:26:11</t>
  </si>
  <si>
    <t>Gabon</t>
  </si>
  <si>
    <t>Skeptical</t>
  </si>
  <si>
    <t>Youth education</t>
  </si>
  <si>
    <t>More focused on the real training needs of young people</t>
  </si>
  <si>
    <t>Make training forecasts + employment prospects and even self-employment</t>
  </si>
  <si>
    <t>7/29/2021 10:20:52</t>
  </si>
  <si>
    <t>Central African Republic</t>
  </si>
  <si>
    <t>Digital technology</t>
  </si>
  <si>
    <t>The future of planet earth</t>
  </si>
  <si>
    <t>A development priority</t>
  </si>
  <si>
    <t>Accessible to everyone</t>
  </si>
  <si>
    <t>7/29/2021 14:17:19</t>
  </si>
  <si>
    <t>Development of artificial intelligence</t>
  </si>
  <si>
    <t>The environment and climate change</t>
  </si>
  <si>
    <t>Improving access to university studies for people from all social strata. Free or reduced university fees, library and open and free access to all scientific works to all.</t>
  </si>
  <si>
    <t>The university must be the real vector of access to employment for graduates</t>
  </si>
  <si>
    <t>7/30/2021 8:59:50</t>
  </si>
  <si>
    <t>Openness and knowledge sharing</t>
  </si>
  <si>
    <t>The future of future students</t>
  </si>
  <si>
    <t>Acquiring knowledge according to cultural understanding and practice</t>
  </si>
  <si>
    <t>Give students time to make their own discoveries and share them</t>
  </si>
  <si>
    <t xml:space="preserve">My professional life and family. </t>
  </si>
  <si>
    <t xml:space="preserve">Health and retirement </t>
  </si>
  <si>
    <t xml:space="preserve">Quality and cost </t>
  </si>
  <si>
    <t xml:space="preserve">Better understanding of the relationship between human and nature 
Quality of life for both human beings and animals </t>
  </si>
  <si>
    <t>平和</t>
  </si>
  <si>
    <t>硕士</t>
  </si>
  <si>
    <t>我期待到2050年，人类的生命健康能得到更大程度的保障</t>
  </si>
  <si>
    <t>我最担心的也是，我们是否能够战胜病毒、自然灾害，或者把损失进一步降低</t>
  </si>
  <si>
    <t>到2050年，高等教育（尤其是研究生教育）能更多为学术服务而不是求职服务。普通人不必为了普通岗位（高中、本专科即可以胜任）而盲目追求硕士、博士学位，研究生人数少而精。同时高等教育要顺应社会发展 ，把现代社会对知识的需求融入到高等教育的初级阶段（本专科）中。大力发展职业教育，让职业教育者走出校门即有工作，不必继续为工作而无谓提升学历（但在工作中根本不需要那么高学历）。高等教育不要做的太眼高于顶，要提出务实的政策来调整，不要想当然地开展教育改革。</t>
  </si>
  <si>
    <t>高等教育最重要的就是为未来提供人才支撑，同时作为研究社会发展的前沿阵地，提供理论方向指引和科技支持。</t>
  </si>
  <si>
    <t>台湾解放。</t>
  </si>
  <si>
    <t>全球前十高校半数在亚洲，三所以上在中国。</t>
  </si>
  <si>
    <t>培育更多工程技术，医疗健康，社会管理等领域杰出人才。</t>
  </si>
  <si>
    <t>我希望世界和平，各个国家人民团结友爱，我们可以尽情教授我们的汉语，也可以尽情享用外国文化所带来的精彩，无需担心过多政治因素。</t>
  </si>
  <si>
    <t>气候问题</t>
  </si>
  <si>
    <t>高等教育门槛被打破，人人皆可接受高等教育。</t>
  </si>
  <si>
    <t>开拓更多学科门类，挖掘每个人的潜能，让每个人都能在自己的兴趣领域开拓一片天。</t>
  </si>
  <si>
    <t>教育资源平民化</t>
  </si>
  <si>
    <t>全民教育</t>
  </si>
  <si>
    <t>资源共享</t>
  </si>
  <si>
    <t>India</t>
  </si>
  <si>
    <t>Greater coexistance and sustainability between nature and people. Peace and prosperity between people.</t>
  </si>
  <si>
    <t>Communalism conflicts, tensions between the have and have not.</t>
  </si>
  <si>
    <t xml:space="preserve">Affordable, Outreachable and institutions that create changemakers for a better society. </t>
  </si>
  <si>
    <t>Ensure inclusivity and equality amongst everyone. 
Come up with ideas and programs to boost morality and create changemakers for a better society.
Be the front runners for a greater and better tomorrow</t>
  </si>
  <si>
    <t>A higher education ecology that is inclusive and equal, comparable, with amalgamation of different knowledge systems that will enhance quality of life for all on this planet.</t>
  </si>
  <si>
    <t xml:space="preserve">Concern is about asymmetries in terms access to knowledge and its flow, increased competition that is leading to marketization of higher education </t>
  </si>
  <si>
    <t xml:space="preserve">Flow of knowledge that is comparable between east and west, between global north and south and equitable distribution of educational opportunities for all. </t>
  </si>
  <si>
    <t xml:space="preserve">Knowledge systems are culturally determined are existing in different pockets though the supposed mainstream remains unaware of their existence. If these traditional knowledge systems open up and engage with the supposed mainstream, and also if the mainstream opens up to different epistemological approaches, the common human knowledge could increase by manifold and thus creating a better future for all. </t>
  </si>
  <si>
    <t>Skill &amp; Knowledge based educational ecosystem in HEI</t>
  </si>
  <si>
    <t>Decreased ethical value system</t>
  </si>
  <si>
    <t>Well integrated knowledge with multidisciplinary edge to base discipline of educational program.</t>
  </si>
  <si>
    <t>GLobal context with local essence</t>
  </si>
  <si>
    <t>Access and understanding of digital education to all sections of the society</t>
  </si>
  <si>
    <t xml:space="preserve">where is education heading </t>
  </si>
  <si>
    <t>to be inclusive also simple so that the terms like internationalization can be explained to a lay man</t>
  </si>
  <si>
    <t xml:space="preserve">contributing to more local level since its already a top down approach </t>
  </si>
  <si>
    <t>A knowledge society equipped with latest technologies and AIliving in a global village</t>
  </si>
  <si>
    <t>Mechanisation of everything including education and absence of emotions</t>
  </si>
  <si>
    <t>Blended teaching learning process and flipped classrooms</t>
  </si>
  <si>
    <t>A combination of brick and click universities which cater to vocational type of education along with skill development and having enough space for arts,commerce and pure sciences</t>
  </si>
  <si>
    <t>Better healthcare and people having better connection with people physically and not on technologically driven socialization.</t>
  </si>
  <si>
    <t>Humans destroying the planet which is their home and making it worse and worse for other species that share this planet with us.</t>
  </si>
  <si>
    <t>Interest oriented and much more practical and innovative</t>
  </si>
  <si>
    <t xml:space="preserve">We can achieve true and untainted democracy through education. </t>
  </si>
  <si>
    <t>Expecting a revolutionary change that shape humanity in quality  caring planet.</t>
  </si>
  <si>
    <t xml:space="preserve"> Unity and inclusion for Global peace and  harmony Invite all at global leval as a community ,and unite as a community. </t>
  </si>
  <si>
    <t>Student centric  Techno  pedagogy skills  oriented  ,outcome based  with Humanistic approach</t>
  </si>
  <si>
    <t>Commitment,  Conviction, Courage along with collective intelligence among all  higher education authorities can  contribute to better future in higher education. ALSO uphold all human values to convert world as one family  ( VASUDHAIVAKUDUMBAKAM ).</t>
  </si>
  <si>
    <t xml:space="preserve">Inclusivity, holistic education, non-dualism thought and curriculum being promoted in educational institutions. </t>
  </si>
  <si>
    <t xml:space="preserve">Divisive tendnecies,  inequality, care and concern for different groups. </t>
  </si>
  <si>
    <t xml:space="preserve">Environment crisis handling, less oriented towards mono idealistic about economic development as it is an idea at the cost of environment and natural resources, interdisciplinary, less rigid in terms of disciplinary boundaries. </t>
  </si>
  <si>
    <t xml:space="preserve">By being inclusive, and giving opportunity to all. </t>
  </si>
  <si>
    <t>HE available for all</t>
  </si>
  <si>
    <t xml:space="preserve">Self Transferable </t>
  </si>
  <si>
    <t>To reach out in Space and outer world</t>
  </si>
  <si>
    <t xml:space="preserve">I am hopeful by 2050 we would be in a position when these institutions will start offering the right skills and competencies which the society will require. We would be in a position when the brick and mortar kind of  institutions will give way to need based education, learning and research. I personally think by 2050 institutions will stop offering programmes and students and knowledge seekers will drive the programme and demand the courses they want to learn. As Covid has taught us full time learning at the institution will disappear, now we will always have blended / managed learning.  Country specific learning and teaching will be over, the globalisation of higher education will finally take place in this global village. </t>
  </si>
  <si>
    <t>I am only concerned about the cost incurred in building all these lavish state of the art campuses across the world will be of not much use to the learning society in 2050. These buildings will look like museums by then.</t>
  </si>
  <si>
    <t xml:space="preserve">Answered above
</t>
  </si>
  <si>
    <t xml:space="preserve">It will be: 1. Need based higher education; 2. Practical higher education; 3. Learner driven rather than institution driven; 4. Learning Credits will be collected on the go; 5. Accessible learning; 
</t>
  </si>
  <si>
    <t xml:space="preserve">Independent decision making to be encouraged and implemented. </t>
  </si>
  <si>
    <t xml:space="preserve">Disconnection from environment and societal structures. </t>
  </si>
  <si>
    <t xml:space="preserve">There must be equivalency of programmes. One must be able to practice a skill professionally at par with core academics. </t>
  </si>
  <si>
    <t xml:space="preserve">Pitching in for development of an enabling environment, so that flexibility to pursue learning at any level is encouraged. This could be non- formal or informal learning practices too. Along with this, there would be a need to ensure that educational structures are in sync with the philosophy of industries. This is bound to promote stronger industrial colloboration. </t>
  </si>
  <si>
    <t xml:space="preserve">As per the current scenario,  I am hopeful about the digitization of Indian education system with increased interest in skill related education,  awareness of global education system and Innovation in the education sector. </t>
  </si>
  <si>
    <t xml:space="preserve">As per the hopes, the concerns are about the pitfalls that will come to the students with digital technology advances. It would lead to opportunities but also correct usage of the technology with a wise mindset would not be there. Open a PANDORA BOX....he pitfalls of </t>
  </si>
  <si>
    <t xml:space="preserve">Higher education with skill based and employment based with education for the available job opportunities instead of same aspirations of lifelong yearning to be ENGINEER,  DOCTORS. </t>
  </si>
  <si>
    <t xml:space="preserve">HIGHER EDUCATION ACCORDING TO THE AVAILABLE JOB OPPORTUNITIES FOR ALL </t>
  </si>
  <si>
    <t xml:space="preserve">A higher level of technology. </t>
  </si>
  <si>
    <t>About the life of senior citizens .</t>
  </si>
  <si>
    <t xml:space="preserve">Towards culture and technology. But also toward the care and respect of senior citizens. </t>
  </si>
  <si>
    <t xml:space="preserve">It will teach what the real life is. </t>
  </si>
  <si>
    <t>Economic Growth</t>
  </si>
  <si>
    <t>Employment</t>
  </si>
  <si>
    <t>Inclusive Education</t>
  </si>
  <si>
    <t xml:space="preserve"> By adopting Inclusive approach</t>
  </si>
  <si>
    <t>Indonesia</t>
  </si>
  <si>
    <t>internationalization curricullum</t>
  </si>
  <si>
    <t>robotic lecturer</t>
  </si>
  <si>
    <t>collaboration between higher education with the space industry</t>
  </si>
  <si>
    <t>Join research</t>
  </si>
  <si>
    <t>Japan</t>
  </si>
  <si>
    <t>Tech and Humane will be more collaborate.</t>
  </si>
  <si>
    <t>Mis-leading by AI.</t>
  </si>
  <si>
    <t>Much more relations with high schools and communities.</t>
  </si>
  <si>
    <t>By the relevant technologies.</t>
  </si>
  <si>
    <t>The progress of free education, which is currently being discussed in some countries including in Japan.</t>
  </si>
  <si>
    <t>The financial disparity even in some global north countries is expanded and it influence on the inequality of access to education.</t>
  </si>
  <si>
    <t>Learning in higher education itself will not be a premium in society. The quality of outcomes will become more important.</t>
  </si>
  <si>
    <t>To flexibly provide the qualities and skills that people want to acquire, rather than the degree itself.</t>
  </si>
  <si>
    <t>A world that is kind to everyone, making full use of IT and AI technology</t>
  </si>
  <si>
    <t xml:space="preserve"> Aggravation of environmental problems</t>
  </si>
  <si>
    <t>Provide an environment where people who want to learn can freely move and learn regardless of age, nationality, or place of residence.</t>
  </si>
  <si>
    <t xml:space="preserve">Support building of a peaceful and livable community by creating people who can control hatred and anger. </t>
  </si>
  <si>
    <t>Kazakhstan</t>
  </si>
  <si>
    <t>I hope that technological advances will enable more eco-friendly transportation to accommodate increasingly mobile ways of life at a lower cost to our planet.</t>
  </si>
  <si>
    <t>I am concerned about the climate change.</t>
  </si>
  <si>
    <t xml:space="preserve">According to some estimates, the total world population will be declining and that will have a direct effect on higher education systems. As for the content of higher education, it is important that HE retain its place as place of free debate and scholarly inquiry. </t>
  </si>
  <si>
    <t>Higher education is by definition selective. Thus, those who are selected and educated in HE need to aspire to the ideals of social justice and responsible use of local and global resources.</t>
  </si>
  <si>
    <t>There will be no International inequality, i.e. a kind of economic inequality, the difference in the level of well-being between citizens of different states and countries.</t>
  </si>
  <si>
    <t>Low intelligence of people, corruption in power, greed of individuals, selfishness</t>
  </si>
  <si>
    <t>Use by educational institutions, universities 
 general international educational standard, Unified, general educational programs</t>
  </si>
  <si>
    <t>Higher education can contribute to the best possible ways</t>
  </si>
  <si>
    <t>Peace, healthy society</t>
  </si>
  <si>
    <t>Poverty</t>
  </si>
  <si>
    <t>Open access, free of charge</t>
  </si>
  <si>
    <t>Humanitarian contribution</t>
  </si>
  <si>
    <t xml:space="preserve">That social inequality will get significantly reduced and innovation will offer new opprotunities of sustainable development. </t>
  </si>
  <si>
    <t>The detrimental impact of climate change, the risk of new pandemics, the challenges associated with a positive used of artificial intelligence.</t>
  </si>
  <si>
    <t>More inclusive, based on diverse teaching methodologies, more impactful on the future career of students, more responsible toward the role palyed by teachers and researchers.</t>
  </si>
  <si>
    <t xml:space="preserve">By constantly updating its teaching methodologies to meet the demand of market and society; by increasing its role in the develoment of local society; by enhancing the impact of research and project for the benefits of everyone; by further strenghtening the international cooperation among higher education institutes. </t>
  </si>
  <si>
    <t>Kyrgyzstan</t>
  </si>
  <si>
    <t>For several years now, the number of professional communities have been discussing the end of the era of capitalism, which means a turn towards left, social values that are focused on human development. I hope that by the year 50 this will be fully achieved.</t>
  </si>
  <si>
    <t>I am afraid that the plans of Schwartz, announced at the Davos Forum, will be implemented. Or the model of Chinese socialism will win, when the responsibility of a person is taken out into the external space and is counted as social successes. I am concerning that they will find reasons to prolong the epidemic situation.</t>
  </si>
  <si>
    <t>Higher education should contain concepts that overcome the existing situation of social tension and rebuild the digital environment for human development</t>
  </si>
  <si>
    <t>I think this is not such an easy question to answer in a survey.</t>
  </si>
  <si>
    <t>Laos</t>
  </si>
  <si>
    <t xml:space="preserve">Internationalization </t>
  </si>
  <si>
    <t xml:space="preserve">Technology and quality education </t>
  </si>
  <si>
    <t xml:space="preserve">Harmonization higher education research and cooperative </t>
  </si>
  <si>
    <t xml:space="preserve">Blended learning, quality and access </t>
  </si>
  <si>
    <t>Malaysia</t>
  </si>
  <si>
    <t>a better world for our children to live in</t>
  </si>
  <si>
    <t>the pollution in this world</t>
  </si>
  <si>
    <t>accessible to all</t>
  </si>
  <si>
    <t>instilling virtues and skills in our future generation</t>
  </si>
  <si>
    <t>At this age, I just hope that the world is a peaceful home for everyone</t>
  </si>
  <si>
    <t xml:space="preserve">Health, security and access to education </t>
  </si>
  <si>
    <t xml:space="preserve">nucleus to education </t>
  </si>
  <si>
    <t xml:space="preserve">HE is the place for specialization in every field and discovery of new knowledge  </t>
  </si>
  <si>
    <t>Better quality education for all</t>
  </si>
  <si>
    <t>Access and inequality in higher education</t>
  </si>
  <si>
    <t>Accessible for all despite race,gender,</t>
  </si>
  <si>
    <t>More quality sustainable courses</t>
  </si>
  <si>
    <t>Higher Education for all population at least..80%</t>
  </si>
  <si>
    <t>Humanities &amp; Philosophy &amp; Ethics subject which overshadow by material subjects.</t>
  </si>
  <si>
    <t>Maybe hybrid of face to face and online will take place</t>
  </si>
  <si>
    <t>To give feedback at higher level and advisor to any policies regarding higher education.</t>
  </si>
  <si>
    <t>Impact of technology on health and education</t>
  </si>
  <si>
    <t>Increasing poverty due to nationalism</t>
  </si>
  <si>
    <t>Student choice driven - flexible, stackable education of the highest quality for lifelong learning</t>
  </si>
  <si>
    <t>Bespoke education and research with industry and govt partners to solve local and global issues in a more agile and responsive way than today</t>
  </si>
  <si>
    <t>All students have access to learning regardless of their locations. No students should be left behind and that education becomes the agent of change.</t>
  </si>
  <si>
    <t>Not all students will be getting the same amount of access and exposure.</t>
  </si>
  <si>
    <t>Students are free to choose what they want to explore and they will receive the degrees accepted  everywhere in the world. They should have more on site training and less classroom learning.</t>
  </si>
  <si>
    <t>With equal access to higher education, the world becomes more competitive and diversified.</t>
  </si>
  <si>
    <t>better world than now of course-hope i am right</t>
  </si>
  <si>
    <t>human greed</t>
  </si>
  <si>
    <t>grateful people</t>
  </si>
  <si>
    <t>A complete digital and advance artificial intelligent world society</t>
  </si>
  <si>
    <t>Digital divide and learning platform</t>
  </si>
  <si>
    <t>Digital knowledge within everybody's' reach</t>
  </si>
  <si>
    <t>An advance and complete wholesome digital higher education could contribute to a better future for all in 2050</t>
  </si>
  <si>
    <t>Myanmar (formerly Burma)</t>
  </si>
  <si>
    <t>100% of population have the right to education fully</t>
  </si>
  <si>
    <t>Some IDPs cannot access to education</t>
  </si>
  <si>
    <t>all inclusive</t>
  </si>
  <si>
    <t>in nation building and the development of the country</t>
  </si>
  <si>
    <t xml:space="preserve">Education is more decentralized in many countries and the starndertized test are abolished and it invest more on the self aside from the psysical developement. </t>
  </si>
  <si>
    <t xml:space="preserve">Exclusion and inequality in education </t>
  </si>
  <si>
    <t xml:space="preserve">Higher education is more relevant to day to day life and is a space for more practical learning. </t>
  </si>
  <si>
    <t xml:space="preserve">Teaching Environmental education and training on the conscious minds of the people </t>
  </si>
  <si>
    <t>Nepal</t>
  </si>
  <si>
    <t xml:space="preserve">People have realized enough and changed the courses of doing things. course of </t>
  </si>
  <si>
    <t xml:space="preserve">Wide gap between the haves and have-nots may remain and the world still may be striving for one-dimensional GDP-based economic development; perhaps overly depended on artificial intelligence over higher human conscience. </t>
  </si>
  <si>
    <t xml:space="preserve">Kind and concerned: while striving for higher intelligentsia also capable of trouble-shooting problems at hand. </t>
  </si>
  <si>
    <t xml:space="preserve">Being comprehensive while being able to solve existential problems of the future; when needed people are able to grow food at individual/family levels; away from reproduction-based exams to creativity and compassion. </t>
  </si>
  <si>
    <t>Standardized living adapting technology and natural resources together</t>
  </si>
  <si>
    <t>Natural Resources, Quality of living, Cultural Identity and Indigenous Knowledge and Skills</t>
  </si>
  <si>
    <t>Practical skills linked with cultural roots and enhancing skills with respect and care for nature</t>
  </si>
  <si>
    <t>Through respecting natural resources, cultural roots and maximizing "what is available"</t>
  </si>
  <si>
    <t>New Zealand</t>
  </si>
  <si>
    <t>A healthier and more peaceful world</t>
  </si>
  <si>
    <t>More access for disadvantaged people</t>
  </si>
  <si>
    <t>Human beings would still exist without major disasters.</t>
  </si>
  <si>
    <t>War.</t>
  </si>
  <si>
    <t>Online learning, lifelong learning and enjoyable.</t>
  </si>
  <si>
    <t>Recognize diversity and equality.</t>
  </si>
  <si>
    <t xml:space="preserve">Over population , climate crisis , development </t>
  </si>
  <si>
    <t xml:space="preserve">Open to society. Connected with the needs of the city and population. </t>
  </si>
  <si>
    <t xml:space="preserve">More affordable , FFx real issues of the society and promote empower of individuals. </t>
  </si>
  <si>
    <t>Pakistan</t>
  </si>
  <si>
    <t>Knowledgeable , skilled and engaged youth.</t>
  </si>
  <si>
    <t>Access to Digital, Education and Health</t>
  </si>
  <si>
    <t>Accessible, dynamic, collaborative and relevant</t>
  </si>
  <si>
    <t xml:space="preserve">It can increase the knowledge and skills of young people and make them instrumental in resolving issues of Climate change, Poverty and Unemployment </t>
  </si>
  <si>
    <t>The resilience of good humans</t>
  </si>
  <si>
    <t>Climatic catastrophes, new Cold war China-USA, continued debts of developing countries, corruption, disillussioned/illeterate youth</t>
  </si>
  <si>
    <t>Higher Education to model an attitude towards action-oriented research i.e. carry research with actions embedded so that problems can be solved by the researchers and practitioners together. Break the boundary that researchers will produce knowledge and practitioners act on it.</t>
  </si>
  <si>
    <t>By bringing Academics/practitioners/policy makers/industry/development partners together to solve our immediate problems. By redefining curriculum to focus on uplifting social problems. By being flexible, cheaper, action oriented and problem-solver.</t>
  </si>
  <si>
    <t>Harmonious relation between humankind, animals, and the environment.</t>
  </si>
  <si>
    <t>Lifelong, individualized, free of cost, quality education for all.</t>
  </si>
  <si>
    <t>By following the sustainability agenda. By providing universal, free of cost access to quality education.</t>
  </si>
  <si>
    <t>In this century, we live in a transitioning period where we are experiencing the consequences of dominant ideologies and systems that were oppressive and monotonous.  In the last five decades, we have seen the resistances and movements of sensitive and critically conscious people who always valued humanistic values and raised voices for the oppressed and disadvantaged group of society. In the past, it seemed that their struggles were not gaining any success; however, now, recently, we see noticeable changes at many levels that give hope for a better future in 2050. Many scholars, practitioners, and activists are presenting the actionable alternatives of mainstream systems and structures. Also, the position of major players in the world system has begun to change, hopefully in favour of victims of dominant ideologies. Furthermore, the masses have started to pay attention to problematic issues of our institutions, including higher education. Several alternative learning spaces have begun to surface in many countries for engaging all who, although were misfit in the mainstream universities, always had the potential to become the valuable asset for their community. So all these alternative thinking, alternative practices, and alternative solution give me hope for 2050.</t>
  </si>
  <si>
    <t>By 20250, the world would have reached the point where we will be evidencing the clear divide between the East and West epistemologies. There could be more conflicts because the "Oppressors" would be fighting their last battle for their status quo, while the "Oppressed" will be getting recognition and acknowledgement.</t>
  </si>
  <si>
    <t xml:space="preserve">I believe higher education is the only hope for the survival of enlightened development of human society globally. However, it is evident to the most remote part of the world that higher education has been taken over and is manipulatively controlled by the vested interest of the global dominant power structure. As a result, higher education has become a tool or instrument; some may call it investment by the rich and powerful across the world vertically and horizontally.  
If higher education is not freed from the shackles of the opportunistic manipulative, short-sighted powerful market economy and its exclusiveness in the name of professionalism that operates on the survival of the fittest, the human society will decay and cripple under the system operated by graduating young people professional in the banking joining WORLD BANK, IMF, legal and justice, military and war industry, health industry, multi-nation corporations and companies taking over local and national economic controls, occupying land and resources of poor and weaker nations, use of religion for global conflicts. These areas are now considered a high level of professional jobs with excellent salaries and perks that the young people aim for. Therefore, higher education is structured to fulfill these aims, leading to rich and luxurious life that can be attained, no matter at what cost. The articulation of higher education justifies such a lifestyle with their manufactured logic and rationality. 
On the other hand, higher education is made extremely expensive; therefore, it is only the same rich and powerful who keep going for it, thus making higher education an exclusive opportunity for the few in the world who can afford it. 
I would like to see higher education centred around individuals and not institutions. Standards must be the human beings and not the brand name of the universities. I want to see authentic knowledge-creating, redefining and regeneration of knowledge by the students in their reality. Each individual's aspiration on their own existence must be the program of the university. The power of universities must be re-examined, its controls and hegemony must be demystified in access to all across the globe. Higher education must not be a human resource generation for the market and multi-national companies, nor for the war machinery, nor to be part of or serve the dominant powers. It must be for the peace, justice, dignity, well-being of all people in the world. Local indigenous knowledge must become the center of research, consumerism must be transformed to non-competitive and exploitation of weak and poor nations. The history must be written and defined by the students engaged in research. Authenticity research with more anthropology basis must be the core of social change researches. 
The cost of higher education must come down and make it affordable, and it must be open for all. 
The students and teachers must be one in learning, unlearning and relearning. The top-down control of professors and teachers and university admin must be dismantled and become horizontal spaces of learning and creating knowledge and open sharing of knowledge.
</t>
  </si>
  <si>
    <t xml:space="preserve">Higher education must promote and ensure equitable and enlightened societies across the globe. Higher education must contribute to a peaceful and just society and global governance. 
Must promote simple and affordable living that is built on one's own resources, not on exploiting natural, and environmental and other countries resources for their own comfort and luxury life. 
High education must ensure fearless in the students and engage in civil society strong movements and knowledge of exploitation. Strong expertise must come out of universities that can guide the policymakers into a just, democratic, healthy and empowered and meaningful society. 
University must nurture and develop learning by working with the poor and struggling across the world. Higher Education researchers must ensure peace, justice, environmental protection, save the earth, live in harmony with nature, drastically reduce consumerism, establish rights of indigenous people, end wars and military and war industry across the globe. End racism open up the world for people meeting freely. Migration must be respected.  The fundamental level of researches must take place that ensures humans are in the center.
</t>
  </si>
  <si>
    <t>Singapore</t>
  </si>
  <si>
    <t>sustainability</t>
  </si>
  <si>
    <t>no more pandemic</t>
  </si>
  <si>
    <t>environment changes, extreme weathers</t>
  </si>
  <si>
    <t>I would like it to be organised, less commercialised and driven by obsession with prestige</t>
  </si>
  <si>
    <t>Specialised and address the needs of those who want to be in higher education</t>
  </si>
  <si>
    <t>That there will be equal access for all in the world to education</t>
  </si>
  <si>
    <t>The climate, and the widening wealth disparity</t>
  </si>
  <si>
    <t>With everyone having the means and opportunity to study what they think they will be good in - both academic knowledge and practical skills</t>
  </si>
  <si>
    <t>If it can contribute to people thinking more reflectively, critically and applying themselves to the world's problems to make the world better for all</t>
  </si>
  <si>
    <t xml:space="preserve">that the planet is alive and well. </t>
  </si>
  <si>
    <t>the sustainability of the plant, the loss of diverse ecosystems</t>
  </si>
  <si>
    <t>genuinely accessible (Sen, 1985); democratic, dialogic, diverse offerings put together with guidance by the individual; integrated with communities and industry</t>
  </si>
  <si>
    <t>as above</t>
  </si>
  <si>
    <t>Automation which makes life easier</t>
  </si>
  <si>
    <t>Again, automation which may replace jobs but not creating new ones</t>
  </si>
  <si>
    <t>Continue to provide to the needs to individuals and the economy through an accessible system and teaching relevant skills</t>
  </si>
  <si>
    <t>More accessible, more inclusive</t>
  </si>
  <si>
    <t>Technological breakthrough will improve life and living</t>
  </si>
  <si>
    <t>Human wellbeing. Poverty. Inequality. Pandemic. Climate Change.</t>
  </si>
  <si>
    <t>Accessible to all who desired to attain the learning. Affordable. Flexible. Good employment and wage outcome</t>
  </si>
  <si>
    <t>(a) Through Research and Development; (b) Through lifelong learning offering; (c) Through close partnership with industries and enterprises; (d) Support all kind of learning needs (not limited to the abled).</t>
  </si>
  <si>
    <t>A more equitable future where higher education is free and widely accessible to everyone through both online and offline modalities</t>
  </si>
  <si>
    <t>Climate change causing disruption and damage to all</t>
  </si>
  <si>
    <t>More widely accessible and feasible in terms of cost and resources for the most marginalized to access</t>
  </si>
  <si>
    <t>By being values based and fostering a strong sense of giving back, community and sustainability among its learners and educators. It is also important to develop a critical and questioning mindset to challenge the norms and structures that have brought us to this dangerous environmental (global warming, overexploitation of resources and pollution) and economic (inequality, focus on wealth generation without thinking about its impacts) situation</t>
  </si>
  <si>
    <t>South Korea</t>
  </si>
  <si>
    <t>Sustainable and Safe Planet</t>
  </si>
  <si>
    <t>Pollution and Climate Chane</t>
  </si>
  <si>
    <t>Accessible, Affordable for All</t>
  </si>
  <si>
    <t>Higher Lifelong Education for All</t>
  </si>
  <si>
    <t>REsiliencia de los docentes y motivación de los jóvenes</t>
  </si>
  <si>
    <t>Las condiciones sanitarias y las condiciones humantarias, así como las condiciones materiales que no pueden brindar las de las IES con los mismos esquemas</t>
  </si>
  <si>
    <t>abierta, dinámica, inclusiva, flexible y creativa, generadora de ciudadanos conscientes y responsables con la Humandad y el Planeta</t>
  </si>
  <si>
    <t>dando cabida a los cambios, abriendo paso a la transición heterodoxa de sistemas, estrategias y elementos organizacionales heterodoxos, favoreciendo la transversalidad y movilidad bajo esquemas funcionales de cooperación</t>
  </si>
  <si>
    <t>Sri Lanka</t>
  </si>
  <si>
    <t>Balancing local and international opportunities in higher education</t>
  </si>
  <si>
    <t>Effect on family relationships due to international community living styles</t>
  </si>
  <si>
    <t>New knowledge needs to be searched more to face day to day issues and specific issues like COVID 19</t>
  </si>
  <si>
    <t xml:space="preserve">Opportunities should be given to all students. In Sri Lanka now only 2% of students get free higher education. Around 10% get higher education in other ways.  </t>
  </si>
  <si>
    <t>Tajikistan</t>
  </si>
  <si>
    <t>more equal and fair world</t>
  </si>
  <si>
    <t xml:space="preserve">emidemiological and ecological situation </t>
  </si>
  <si>
    <t>Flexible, and less standardized. For Tajikistan HEIs having a fully autonomousy from the ministry of education.</t>
  </si>
  <si>
    <t>Training a better people with high humanity qualifications, who are willing to build a better future. HEIs must focus not only in skills and knowledge based competences, but also about humanity, social responsibility, upbringing.</t>
  </si>
  <si>
    <t>Thailand</t>
  </si>
  <si>
    <t xml:space="preserve">Non-formal education plays major role in the society. </t>
  </si>
  <si>
    <t xml:space="preserve">Students 'eagerness to learn fundamental subjects. </t>
  </si>
  <si>
    <t>Combine both fundamental and core subjects</t>
  </si>
  <si>
    <t xml:space="preserve">Provide knowledge and training for future careers that may not exist now.  </t>
  </si>
  <si>
    <t>Support Environment</t>
  </si>
  <si>
    <t>Be better, if higher education contribute to support environment</t>
  </si>
  <si>
    <t xml:space="preserve">World Peace and state of balance between human sociey and environment </t>
  </si>
  <si>
    <t xml:space="preserve">I would like to see the better connection between different fields of education. Technologies should provide support to integrate the most vulnerable human beings into the main stream of higher education. </t>
  </si>
  <si>
    <t xml:space="preserve">In my view higher education wont be restricted to the limited individuals or society in 2050. I think higher education will create more empathy among the people and broden the vision of human society for prosperity of people, planet and global peace. </t>
  </si>
  <si>
    <t>Peaceful society where people have equal access to necessity. Knowledge is open for fair and equal access.</t>
  </si>
  <si>
    <t xml:space="preserve">Uncertainties in terms of climate change and conflicts of ideas. </t>
  </si>
  <si>
    <t xml:space="preserve">Open, affordable and open for all. </t>
  </si>
  <si>
    <t xml:space="preserve">1. Generating relevant knowledge for sustainable living of the future.
2. Designing learning approaches and platforms/system for sustainable learning.
3. Advocating for a shift towards sustainable learning. </t>
  </si>
  <si>
    <t>Everyone is lifelong learner</t>
  </si>
  <si>
    <t>Borderless education</t>
  </si>
  <si>
    <t>Education for All</t>
  </si>
  <si>
    <t>Learning contexts are related to quality of live improvement</t>
  </si>
  <si>
    <t>New innovation and technology to help the world better.</t>
  </si>
  <si>
    <t>Digital divide will still with us</t>
  </si>
  <si>
    <t>Flexible and Using new technology integrated learning</t>
  </si>
  <si>
    <t>Building people with more specific knowledge in various fields.</t>
  </si>
  <si>
    <t>Turkey</t>
  </si>
  <si>
    <t>inspiring, engaging, care for environment and sustainability</t>
  </si>
  <si>
    <t>innovation and development of human mindset</t>
  </si>
  <si>
    <t>Vanuatu</t>
  </si>
  <si>
    <t>Peaceful, "green and blue (energy) planet" where all mankind leave in harmony</t>
  </si>
  <si>
    <t>Health, Education, Poverty and Wealth</t>
  </si>
  <si>
    <t xml:space="preserve">Flexible, online and competency-based </t>
  </si>
  <si>
    <t xml:space="preserve">Respond to the needs of the societies, align programs/projects/trainings with what we are most hopeful about by 2050 and adresses issues we are most concerned about by 2050 </t>
  </si>
  <si>
    <t>Vietnam</t>
  </si>
  <si>
    <t>HE will be more relevant to the learner's needs and learners will have more choices of HEIs</t>
  </si>
  <si>
    <t>I am very concerned about the access to HE as tuition fee is increasingly higher. Another one is the community engagement performed by the HEIs to solve the real-life problems in cooperation with the community</t>
  </si>
  <si>
    <t>More relevant (curriculum), more choices of training programs, working closely with community in addressing the community problems</t>
  </si>
  <si>
    <t>Helping people to understand their social responsibility  and fight for social justice and sustainable development of community</t>
  </si>
  <si>
    <t>Highly digital world and most devided</t>
  </si>
  <si>
    <t>Being so individualised</t>
  </si>
  <si>
    <t xml:space="preserve">School of thought and knowledge production which bring scholars to work together on multidisciplinary solutions to global challenges.  </t>
  </si>
  <si>
    <t>Be inclusive</t>
  </si>
  <si>
    <t>education is free</t>
  </si>
  <si>
    <t>mechanization</t>
  </si>
  <si>
    <t>creative sector</t>
  </si>
  <si>
    <t>futuristic skills</t>
  </si>
  <si>
    <t xml:space="preserve">Easy Access to higher education for everyone which means: transparent and connected information between universities; diversified means of course delivery    </t>
  </si>
  <si>
    <t>the students with limited financial support can approach high quality education</t>
  </si>
  <si>
    <t>each programs and universities need to be accredited and transparent to the public</t>
  </si>
  <si>
    <t>the updated and practical content of the program will help learners benefit a lot</t>
  </si>
  <si>
    <t>Data, AI</t>
  </si>
  <si>
    <t xml:space="preserve">More valuable, employability </t>
  </si>
  <si>
    <t xml:space="preserve">Valuable human resource </t>
  </si>
  <si>
    <t>new economics, new world order which will changed much the way people are interacting</t>
  </si>
  <si>
    <t>the loss of social connections among ppeople/communities</t>
  </si>
  <si>
    <t xml:space="preserve">free, open and and anywhere, accessible to anybody </t>
  </si>
  <si>
    <t>new knowledge to bring up economies and helps to solve social issues; collaboration between nations, social classes</t>
  </si>
  <si>
    <t>Everyone has the opportunity to study and reseach in-depth issues to supplement their life and work better</t>
  </si>
  <si>
    <t>A stable political economy for individuals to promote their own intelligence and capacity to serve society and enjoy worthy benefits</t>
  </si>
  <si>
    <t>Artificial intelligence and e-commerce meet the needs of the whole society</t>
  </si>
  <si>
    <t>Socialize learning and open up diverse learning opportunities for everyone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</si>
</sst>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h:mm:ss"/>
    <numFmt numFmtId="165" formatCode="m/d/yy\ h:mm:ss"/>
  </numFmts>
  <fonts count="8">
    <font>
      <sz val="10"/>
      <color theme="1"/>
      <name val="ArialMT"/>
      <family val="2"/>
    </font>
    <font>
      <b/>
      <sz val="10"/>
      <color theme="1"/>
      <name val="Arial"/>
      <family val="2"/>
    </font>
    <font>
      <b/>
      <sz val="10"/>
      <color theme="1"/>
      <name val="ArialMT"/>
      <family val="2"/>
    </font>
    <font>
      <sz val="10"/>
      <color theme="1"/>
      <name val="Arial"/>
      <family val="2"/>
    </font>
    <font>
      <sz val="10"/>
      <color rgb="FF000000"/>
      <name val="Arial"/>
      <family val="2"/>
    </font>
    <font>
      <sz val="11"/>
      <name val="Calibri"/>
      <family val="2"/>
    </font>
    <font>
      <sz val="10"/>
      <name val="Arial"/>
      <family val="2"/>
    </font>
    <font>
      <sz val="10"/>
      <color rgb="FF000000"/>
      <name val="ArialMT"/>
      <family val="2"/>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1">
    <border>
      <left/>
      <right/>
      <top/>
      <bottom/>
      <diagonal/>
    </border>
  </borders>
  <cellStyleXfs count="2">
    <xf numFmtId="0" fontId="0" fillId="0" borderId="0"/>
    <xf numFmtId="0" fontId="5" fillId="0" borderId="0"/>
  </cellStyleXfs>
  <cellXfs count="32">
    <xf numFmtId="0" fontId="0" fillId="0" borderId="0" xfId="0"/>
    <xf numFmtId="0" fontId="1" fillId="0" borderId="0" xfId="0" applyFont="1"/>
    <xf numFmtId="0" fontId="1" fillId="0" borderId="0" xfId="0" applyFont="1" applyAlignment="1">
      <alignment vertical="center"/>
    </xf>
    <xf numFmtId="0" fontId="2" fillId="0" borderId="0" xfId="0" applyFont="1"/>
    <xf numFmtId="164" fontId="3" fillId="0" borderId="0" xfId="0" applyNumberFormat="1" applyFont="1"/>
    <xf numFmtId="0" fontId="3" fillId="0" borderId="0" xfId="0" applyFont="1"/>
    <xf numFmtId="0" fontId="3" fillId="0" borderId="0" xfId="0" applyFont="1" applyAlignment="1">
      <alignment vertical="center"/>
    </xf>
    <xf numFmtId="0" fontId="0" fillId="2" borderId="0" xfId="0" applyFill="1"/>
    <xf numFmtId="0" fontId="0" fillId="0" borderId="0" xfId="0" applyAlignment="1">
      <alignment vertical="center"/>
    </xf>
    <xf numFmtId="164" fontId="3" fillId="3" borderId="0" xfId="0" applyNumberFormat="1" applyFont="1" applyFill="1"/>
    <xf numFmtId="0" fontId="3" fillId="3" borderId="0" xfId="0" applyFont="1" applyFill="1"/>
    <xf numFmtId="0" fontId="3" fillId="3" borderId="0" xfId="0" applyFont="1" applyFill="1" applyAlignment="1">
      <alignment vertical="center"/>
    </xf>
    <xf numFmtId="0" fontId="0" fillId="3" borderId="0" xfId="0" applyFill="1"/>
    <xf numFmtId="164" fontId="3" fillId="2" borderId="0" xfId="0" applyNumberFormat="1" applyFont="1" applyFill="1"/>
    <xf numFmtId="0" fontId="3" fillId="2" borderId="0" xfId="0" applyFont="1" applyFill="1"/>
    <xf numFmtId="0" fontId="3" fillId="2" borderId="0" xfId="0" applyFont="1" applyFill="1" applyAlignment="1">
      <alignment vertical="center"/>
    </xf>
    <xf numFmtId="0" fontId="3" fillId="4" borderId="0" xfId="0" applyFont="1" applyFill="1"/>
    <xf numFmtId="0" fontId="3" fillId="4" borderId="0" xfId="0" applyFont="1" applyFill="1" applyAlignment="1">
      <alignment vertical="center"/>
    </xf>
    <xf numFmtId="164" fontId="0" fillId="2" borderId="0" xfId="0" applyNumberFormat="1" applyFill="1"/>
    <xf numFmtId="0" fontId="0" fillId="2" borderId="0" xfId="0" applyFill="1" applyAlignment="1">
      <alignment vertical="center"/>
    </xf>
    <xf numFmtId="164" fontId="0" fillId="0" borderId="0" xfId="0" applyNumberFormat="1"/>
    <xf numFmtId="165" fontId="0" fillId="3" borderId="0" xfId="0" applyNumberFormat="1" applyFill="1"/>
    <xf numFmtId="0" fontId="0" fillId="3" borderId="0" xfId="0" applyFill="1" applyAlignment="1">
      <alignment vertical="center"/>
    </xf>
    <xf numFmtId="164" fontId="0" fillId="3" borderId="0" xfId="0" applyNumberFormat="1" applyFill="1"/>
    <xf numFmtId="164" fontId="0" fillId="3" borderId="0" xfId="0" applyNumberFormat="1" applyFill="1" applyAlignment="1">
      <alignment vertical="center"/>
    </xf>
    <xf numFmtId="165" fontId="0" fillId="0" borderId="0" xfId="0" applyNumberFormat="1"/>
    <xf numFmtId="0" fontId="4" fillId="0" borderId="0" xfId="0" applyFont="1"/>
    <xf numFmtId="165" fontId="0" fillId="2" borderId="0" xfId="0" applyNumberFormat="1" applyFill="1"/>
    <xf numFmtId="0" fontId="6" fillId="0" borderId="0" xfId="1" applyFont="1"/>
    <xf numFmtId="164" fontId="4" fillId="3" borderId="0" xfId="0" applyNumberFormat="1" applyFont="1" applyFill="1"/>
    <xf numFmtId="0" fontId="4" fillId="3" borderId="0" xfId="0" applyFont="1" applyFill="1"/>
    <xf numFmtId="0" fontId="7" fillId="0" borderId="0" xfId="0" applyFont="1"/>
  </cellXfs>
  <cellStyles count="2">
    <cellStyle name="Normal" xfId="0" builtinId="0"/>
    <cellStyle name="Normal 3" xfId="1" xr:uid="{91581F69-230B-4868-A536-962EE5CA8B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IESALCResearchCollaborative/Shared%20Documents/The%20futures%20of%20HE/Public%20consultation/Data/3.-Data%20Analysis/1.General%20Outlook/0908_All%20respons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Quotes  PT V3"/>
      <sheetName val="V0.3"/>
      <sheetName val="Quotes PTV4"/>
      <sheetName val="V0.4"/>
      <sheetName val="Doc quotes"/>
      <sheetName val="V0.4 (2)"/>
      <sheetName val="v0.5"/>
      <sheetName val="V0.5 country quotes"/>
      <sheetName val="SPA+ENG"/>
      <sheetName val="SPA+ENG_dataforWeb"/>
      <sheetName val="ENG"/>
      <sheetName val="FRA"/>
      <sheetName val="SPA"/>
      <sheetName val="PTG"/>
      <sheetName val="ENG_google"/>
      <sheetName val="ENG_microsoft"/>
      <sheetName val="For Lily"/>
      <sheetName val="UNESCO_Reg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ow r="2">
          <cell r="A2" t="str">
            <v>Afghanistan</v>
          </cell>
          <cell r="B2" t="str">
            <v>Asia</v>
          </cell>
          <cell r="C2" t="str">
            <v>Southern Asia</v>
          </cell>
          <cell r="E2" t="str">
            <v>AFG</v>
          </cell>
          <cell r="F2">
            <v>1</v>
          </cell>
          <cell r="G2" t="str">
            <v>Developing</v>
          </cell>
        </row>
        <row r="3">
          <cell r="A3" t="str">
            <v>Åland Islands</v>
          </cell>
          <cell r="B3" t="str">
            <v>Europe</v>
          </cell>
          <cell r="C3" t="str">
            <v>Northern Europe</v>
          </cell>
          <cell r="E3" t="str">
            <v>ALA</v>
          </cell>
          <cell r="G3" t="str">
            <v>Developed</v>
          </cell>
        </row>
        <row r="4">
          <cell r="A4" t="str">
            <v>Albania</v>
          </cell>
          <cell r="B4" t="str">
            <v>Europe</v>
          </cell>
          <cell r="C4" t="str">
            <v>Southern Europe</v>
          </cell>
          <cell r="E4" t="str">
            <v>ALB</v>
          </cell>
          <cell r="G4" t="str">
            <v>Developed</v>
          </cell>
        </row>
        <row r="5">
          <cell r="A5" t="str">
            <v>Algeria</v>
          </cell>
          <cell r="B5" t="str">
            <v>Africa</v>
          </cell>
          <cell r="C5" t="str">
            <v>Northern Africa</v>
          </cell>
          <cell r="E5" t="str">
            <v>DZA</v>
          </cell>
          <cell r="G5" t="str">
            <v>Developing</v>
          </cell>
        </row>
        <row r="6">
          <cell r="A6" t="str">
            <v>American Samoa</v>
          </cell>
          <cell r="B6" t="str">
            <v>Oceania</v>
          </cell>
          <cell r="C6" t="str">
            <v>Polynesia</v>
          </cell>
          <cell r="E6" t="str">
            <v>ASM</v>
          </cell>
          <cell r="G6" t="str">
            <v>Developing</v>
          </cell>
        </row>
        <row r="7">
          <cell r="A7" t="str">
            <v>Andorra</v>
          </cell>
          <cell r="B7" t="str">
            <v>Europe</v>
          </cell>
          <cell r="C7" t="str">
            <v>Southern Europe</v>
          </cell>
          <cell r="E7" t="str">
            <v>AND</v>
          </cell>
          <cell r="G7" t="str">
            <v>Developed</v>
          </cell>
        </row>
        <row r="8">
          <cell r="A8" t="str">
            <v>Angola</v>
          </cell>
          <cell r="B8" t="str">
            <v>Africa</v>
          </cell>
          <cell r="C8" t="str">
            <v>Sub-Saharan Africa</v>
          </cell>
          <cell r="D8" t="str">
            <v>Middle Africa</v>
          </cell>
          <cell r="E8" t="str">
            <v>AGO</v>
          </cell>
          <cell r="F8">
            <v>1</v>
          </cell>
          <cell r="G8" t="str">
            <v>Developing</v>
          </cell>
        </row>
        <row r="9">
          <cell r="A9" t="str">
            <v>Anguilla</v>
          </cell>
          <cell r="B9" t="str">
            <v>Americas</v>
          </cell>
          <cell r="C9" t="str">
            <v>Latin America and the Caribbean</v>
          </cell>
          <cell r="D9" t="str">
            <v>Caribbean</v>
          </cell>
          <cell r="E9" t="str">
            <v>AIA</v>
          </cell>
          <cell r="G9" t="str">
            <v>Developing</v>
          </cell>
        </row>
        <row r="10">
          <cell r="A10" t="str">
            <v>Antarctica</v>
          </cell>
          <cell r="E10" t="str">
            <v>ATA</v>
          </cell>
        </row>
        <row r="11">
          <cell r="A11" t="str">
            <v>Antigua and Barbuda</v>
          </cell>
          <cell r="B11" t="str">
            <v>Americas</v>
          </cell>
          <cell r="C11" t="str">
            <v>Latin America and the Caribbean</v>
          </cell>
          <cell r="D11" t="str">
            <v>Caribbean</v>
          </cell>
          <cell r="E11" t="str">
            <v>ATG</v>
          </cell>
          <cell r="G11" t="str">
            <v>Developing</v>
          </cell>
        </row>
        <row r="12">
          <cell r="A12" t="str">
            <v>Argentina</v>
          </cell>
          <cell r="B12" t="str">
            <v>Americas</v>
          </cell>
          <cell r="C12" t="str">
            <v>Latin America and the Caribbean</v>
          </cell>
          <cell r="D12" t="str">
            <v>South America</v>
          </cell>
          <cell r="E12" t="str">
            <v>ARG</v>
          </cell>
          <cell r="G12" t="str">
            <v>Developing</v>
          </cell>
        </row>
        <row r="13">
          <cell r="A13" t="str">
            <v>Armenia</v>
          </cell>
          <cell r="B13" t="str">
            <v>Asia</v>
          </cell>
          <cell r="C13" t="str">
            <v>Western Asia</v>
          </cell>
          <cell r="E13" t="str">
            <v>ARM</v>
          </cell>
          <cell r="G13" t="str">
            <v>Developing</v>
          </cell>
        </row>
        <row r="14">
          <cell r="A14" t="str">
            <v>Aruba</v>
          </cell>
          <cell r="B14" t="str">
            <v>Americas</v>
          </cell>
          <cell r="C14" t="str">
            <v>Latin America and the Caribbean</v>
          </cell>
          <cell r="D14" t="str">
            <v>Caribbean</v>
          </cell>
          <cell r="E14" t="str">
            <v>ABW</v>
          </cell>
          <cell r="G14" t="str">
            <v>Developing</v>
          </cell>
        </row>
        <row r="15">
          <cell r="A15" t="str">
            <v>Australia</v>
          </cell>
          <cell r="B15" t="str">
            <v>Oceania</v>
          </cell>
          <cell r="C15" t="str">
            <v>Australia and New Zealand</v>
          </cell>
          <cell r="E15" t="str">
            <v>AUS</v>
          </cell>
          <cell r="G15" t="str">
            <v>Developed</v>
          </cell>
        </row>
        <row r="16">
          <cell r="A16" t="str">
            <v>Austria</v>
          </cell>
          <cell r="B16" t="str">
            <v>Europe</v>
          </cell>
          <cell r="C16" t="str">
            <v>Western Europe</v>
          </cell>
          <cell r="E16" t="str">
            <v>AUT</v>
          </cell>
          <cell r="G16" t="str">
            <v>Developed</v>
          </cell>
        </row>
        <row r="17">
          <cell r="A17" t="str">
            <v>Azerbaijan</v>
          </cell>
          <cell r="B17" t="str">
            <v>Asia</v>
          </cell>
          <cell r="C17" t="str">
            <v>Western Asia</v>
          </cell>
          <cell r="E17" t="str">
            <v>AZE</v>
          </cell>
          <cell r="G17" t="str">
            <v>Developing</v>
          </cell>
        </row>
        <row r="18">
          <cell r="A18" t="str">
            <v>Bahamas</v>
          </cell>
          <cell r="B18" t="str">
            <v>Americas</v>
          </cell>
          <cell r="C18" t="str">
            <v>Latin America and the Caribbean</v>
          </cell>
          <cell r="D18" t="str">
            <v>Caribbean</v>
          </cell>
          <cell r="E18" t="str">
            <v>BHS</v>
          </cell>
          <cell r="G18" t="str">
            <v>Developing</v>
          </cell>
        </row>
        <row r="19">
          <cell r="A19" t="str">
            <v>Bahrain</v>
          </cell>
          <cell r="B19" t="str">
            <v>Asia</v>
          </cell>
          <cell r="C19" t="str">
            <v>Western Asia</v>
          </cell>
          <cell r="E19" t="str">
            <v>BHR</v>
          </cell>
          <cell r="G19" t="str">
            <v>Developing</v>
          </cell>
        </row>
        <row r="20">
          <cell r="A20" t="str">
            <v>Bangladesh</v>
          </cell>
          <cell r="B20" t="str">
            <v>Asia</v>
          </cell>
          <cell r="C20" t="str">
            <v>Southern Asia</v>
          </cell>
          <cell r="E20" t="str">
            <v>BGD</v>
          </cell>
          <cell r="F20">
            <v>1</v>
          </cell>
          <cell r="G20" t="str">
            <v>Developing</v>
          </cell>
        </row>
        <row r="21">
          <cell r="A21" t="str">
            <v>Barbados</v>
          </cell>
          <cell r="B21" t="str">
            <v>Americas</v>
          </cell>
          <cell r="C21" t="str">
            <v>Latin America and the Caribbean</v>
          </cell>
          <cell r="D21" t="str">
            <v>Caribbean</v>
          </cell>
          <cell r="E21" t="str">
            <v>BRB</v>
          </cell>
          <cell r="G21" t="str">
            <v>Developing</v>
          </cell>
        </row>
        <row r="22">
          <cell r="A22" t="str">
            <v>Belarus</v>
          </cell>
          <cell r="B22" t="str">
            <v>Europe</v>
          </cell>
          <cell r="C22" t="str">
            <v>Eastern Europe</v>
          </cell>
          <cell r="E22" t="str">
            <v>BLR</v>
          </cell>
          <cell r="G22" t="str">
            <v>Developed</v>
          </cell>
        </row>
        <row r="23">
          <cell r="A23" t="str">
            <v>Belgium</v>
          </cell>
          <cell r="B23" t="str">
            <v>Europe</v>
          </cell>
          <cell r="C23" t="str">
            <v>Western Europe</v>
          </cell>
          <cell r="E23" t="str">
            <v>BEL</v>
          </cell>
          <cell r="G23" t="str">
            <v>Developed</v>
          </cell>
        </row>
        <row r="24">
          <cell r="A24" t="str">
            <v>Belize</v>
          </cell>
          <cell r="B24" t="str">
            <v>Americas</v>
          </cell>
          <cell r="C24" t="str">
            <v>Latin America and the Caribbean</v>
          </cell>
          <cell r="D24" t="str">
            <v>Central America</v>
          </cell>
          <cell r="E24" t="str">
            <v>BLZ</v>
          </cell>
          <cell r="G24" t="str">
            <v>Developing</v>
          </cell>
        </row>
        <row r="25">
          <cell r="A25" t="str">
            <v>Benin</v>
          </cell>
          <cell r="B25" t="str">
            <v>Africa</v>
          </cell>
          <cell r="C25" t="str">
            <v>Sub-Saharan Africa</v>
          </cell>
          <cell r="D25" t="str">
            <v>Western Africa</v>
          </cell>
          <cell r="E25" t="str">
            <v>BEN</v>
          </cell>
          <cell r="F25">
            <v>1</v>
          </cell>
          <cell r="G25" t="str">
            <v>Developing</v>
          </cell>
        </row>
        <row r="26">
          <cell r="A26" t="str">
            <v>Bermuda</v>
          </cell>
          <cell r="B26" t="str">
            <v>Americas</v>
          </cell>
          <cell r="C26" t="str">
            <v>Northern America</v>
          </cell>
          <cell r="E26" t="str">
            <v>BMU</v>
          </cell>
          <cell r="G26" t="str">
            <v>Developed</v>
          </cell>
        </row>
        <row r="27">
          <cell r="A27" t="str">
            <v>Bhutan</v>
          </cell>
          <cell r="B27" t="str">
            <v>Asia</v>
          </cell>
          <cell r="C27" t="str">
            <v>Southern Asia</v>
          </cell>
          <cell r="E27" t="str">
            <v>BTN</v>
          </cell>
          <cell r="F27">
            <v>1</v>
          </cell>
          <cell r="G27" t="str">
            <v>Developing</v>
          </cell>
        </row>
        <row r="28">
          <cell r="A28" t="str">
            <v>Bolivia</v>
          </cell>
          <cell r="B28" t="str">
            <v>Americas</v>
          </cell>
          <cell r="C28" t="str">
            <v>Latin America and the Caribbean</v>
          </cell>
          <cell r="D28" t="str">
            <v>South America</v>
          </cell>
          <cell r="E28" t="str">
            <v>BOL</v>
          </cell>
          <cell r="G28" t="str">
            <v>Developing</v>
          </cell>
        </row>
        <row r="29">
          <cell r="A29" t="str">
            <v>Bonaire, Sint Eustatius and Saba</v>
          </cell>
          <cell r="B29" t="str">
            <v>Americas</v>
          </cell>
          <cell r="C29" t="str">
            <v>Latin America and the Caribbean</v>
          </cell>
          <cell r="D29" t="str">
            <v>Caribbean</v>
          </cell>
          <cell r="E29" t="str">
            <v>BES</v>
          </cell>
          <cell r="G29" t="str">
            <v>Developing</v>
          </cell>
        </row>
        <row r="30">
          <cell r="A30" t="str">
            <v>Bosnia and Herzegovina</v>
          </cell>
          <cell r="B30" t="str">
            <v>Europe</v>
          </cell>
          <cell r="C30" t="str">
            <v>Southern Europe</v>
          </cell>
          <cell r="E30" t="str">
            <v>BIH</v>
          </cell>
          <cell r="G30" t="str">
            <v>Developed</v>
          </cell>
        </row>
        <row r="31">
          <cell r="A31" t="str">
            <v>Botswana</v>
          </cell>
          <cell r="B31" t="str">
            <v>Africa</v>
          </cell>
          <cell r="C31" t="str">
            <v>Sub-Saharan Africa</v>
          </cell>
          <cell r="D31" t="str">
            <v>Southern Africa</v>
          </cell>
          <cell r="E31" t="str">
            <v>BWA</v>
          </cell>
          <cell r="G31" t="str">
            <v>Developing</v>
          </cell>
        </row>
        <row r="32">
          <cell r="A32" t="str">
            <v>Bouvet Island</v>
          </cell>
          <cell r="B32" t="str">
            <v>Americas</v>
          </cell>
          <cell r="C32" t="str">
            <v>Latin America and the Caribbean</v>
          </cell>
          <cell r="D32" t="str">
            <v>South America</v>
          </cell>
          <cell r="E32" t="str">
            <v>BVT</v>
          </cell>
          <cell r="G32" t="str">
            <v>Developing</v>
          </cell>
        </row>
        <row r="33">
          <cell r="A33" t="str">
            <v>Brazil</v>
          </cell>
          <cell r="B33" t="str">
            <v>Americas</v>
          </cell>
          <cell r="C33" t="str">
            <v>Latin America and the Caribbean</v>
          </cell>
          <cell r="D33" t="str">
            <v>South America</v>
          </cell>
          <cell r="E33" t="str">
            <v>BRA</v>
          </cell>
          <cell r="G33" t="str">
            <v>Developing</v>
          </cell>
        </row>
        <row r="34">
          <cell r="A34" t="str">
            <v>British Indian Ocean Territory</v>
          </cell>
          <cell r="B34" t="str">
            <v>Africa</v>
          </cell>
          <cell r="C34" t="str">
            <v>Sub-Saharan Africa</v>
          </cell>
          <cell r="D34" t="str">
            <v>Eastern Africa</v>
          </cell>
          <cell r="E34" t="str">
            <v>IOT</v>
          </cell>
          <cell r="G34" t="str">
            <v>Developing</v>
          </cell>
        </row>
        <row r="35">
          <cell r="A35" t="str">
            <v>British Virgin Islands</v>
          </cell>
          <cell r="B35" t="str">
            <v>Americas</v>
          </cell>
          <cell r="C35" t="str">
            <v>Latin America and the Caribbean</v>
          </cell>
          <cell r="D35" t="str">
            <v>Caribbean</v>
          </cell>
          <cell r="E35" t="str">
            <v>VGB</v>
          </cell>
          <cell r="G35" t="str">
            <v>Developing</v>
          </cell>
        </row>
        <row r="36">
          <cell r="A36" t="str">
            <v>Brunei Darussalam</v>
          </cell>
          <cell r="B36" t="str">
            <v>Asia</v>
          </cell>
          <cell r="C36" t="str">
            <v>South-eastern Asia</v>
          </cell>
          <cell r="E36" t="str">
            <v>BRN</v>
          </cell>
          <cell r="G36" t="str">
            <v>Developing</v>
          </cell>
        </row>
        <row r="37">
          <cell r="A37" t="str">
            <v>Bulgaria</v>
          </cell>
          <cell r="B37" t="str">
            <v>Europe</v>
          </cell>
          <cell r="C37" t="str">
            <v>Eastern Europe</v>
          </cell>
          <cell r="E37" t="str">
            <v>BGR</v>
          </cell>
          <cell r="G37" t="str">
            <v>Developed</v>
          </cell>
        </row>
        <row r="38">
          <cell r="A38" t="str">
            <v>Burkina Faso</v>
          </cell>
          <cell r="B38" t="str">
            <v>Africa</v>
          </cell>
          <cell r="C38" t="str">
            <v>Sub-Saharan Africa</v>
          </cell>
          <cell r="D38" t="str">
            <v>Western Africa</v>
          </cell>
          <cell r="E38" t="str">
            <v>BFA</v>
          </cell>
          <cell r="F38">
            <v>1</v>
          </cell>
          <cell r="G38" t="str">
            <v>Developing</v>
          </cell>
        </row>
        <row r="39">
          <cell r="A39" t="str">
            <v>Burundi</v>
          </cell>
          <cell r="B39" t="str">
            <v>Africa</v>
          </cell>
          <cell r="C39" t="str">
            <v>Sub-Saharan Africa</v>
          </cell>
          <cell r="D39" t="str">
            <v>Eastern Africa</v>
          </cell>
          <cell r="E39" t="str">
            <v>BDI</v>
          </cell>
          <cell r="F39">
            <v>1</v>
          </cell>
          <cell r="G39" t="str">
            <v>Developing</v>
          </cell>
        </row>
        <row r="40">
          <cell r="A40" t="str">
            <v>Cabo Verde</v>
          </cell>
          <cell r="B40" t="str">
            <v>Africa</v>
          </cell>
          <cell r="C40" t="str">
            <v>Sub-Saharan Africa</v>
          </cell>
          <cell r="D40" t="str">
            <v>Western Africa</v>
          </cell>
          <cell r="E40" t="str">
            <v>CPV</v>
          </cell>
          <cell r="G40" t="str">
            <v>Developing</v>
          </cell>
        </row>
        <row r="41">
          <cell r="A41" t="str">
            <v>Cambodia</v>
          </cell>
          <cell r="B41" t="str">
            <v>Asia</v>
          </cell>
          <cell r="C41" t="str">
            <v>South-eastern Asia</v>
          </cell>
          <cell r="E41" t="str">
            <v>KHM</v>
          </cell>
          <cell r="F41">
            <v>1</v>
          </cell>
          <cell r="G41" t="str">
            <v>Developing</v>
          </cell>
        </row>
        <row r="42">
          <cell r="A42" t="str">
            <v>Cameroon</v>
          </cell>
          <cell r="B42" t="str">
            <v>Africa</v>
          </cell>
          <cell r="C42" t="str">
            <v>Sub-Saharan Africa</v>
          </cell>
          <cell r="D42" t="str">
            <v>Middle Africa</v>
          </cell>
          <cell r="E42" t="str">
            <v>CMR</v>
          </cell>
          <cell r="G42" t="str">
            <v>Developing</v>
          </cell>
        </row>
        <row r="43">
          <cell r="A43" t="str">
            <v>Canada</v>
          </cell>
          <cell r="B43" t="str">
            <v>Americas</v>
          </cell>
          <cell r="C43" t="str">
            <v>Northern America</v>
          </cell>
          <cell r="E43" t="str">
            <v>CAN</v>
          </cell>
          <cell r="G43" t="str">
            <v>Developed</v>
          </cell>
        </row>
        <row r="44">
          <cell r="A44" t="str">
            <v>Cayman Islands</v>
          </cell>
          <cell r="B44" t="str">
            <v>Americas</v>
          </cell>
          <cell r="C44" t="str">
            <v>Latin America and the Caribbean</v>
          </cell>
          <cell r="D44" t="str">
            <v>Caribbean</v>
          </cell>
          <cell r="E44" t="str">
            <v>CYM</v>
          </cell>
          <cell r="G44" t="str">
            <v>Developing</v>
          </cell>
        </row>
        <row r="45">
          <cell r="A45" t="str">
            <v>Central African Republic</v>
          </cell>
          <cell r="B45" t="str">
            <v>Africa</v>
          </cell>
          <cell r="C45" t="str">
            <v>Sub-Saharan Africa</v>
          </cell>
          <cell r="D45" t="str">
            <v>Middle Africa</v>
          </cell>
          <cell r="E45" t="str">
            <v>CAF</v>
          </cell>
          <cell r="F45">
            <v>1</v>
          </cell>
          <cell r="G45" t="str">
            <v>Developing</v>
          </cell>
        </row>
        <row r="46">
          <cell r="A46" t="str">
            <v>Chad</v>
          </cell>
          <cell r="B46" t="str">
            <v>Africa</v>
          </cell>
          <cell r="C46" t="str">
            <v>Sub-Saharan Africa</v>
          </cell>
          <cell r="D46" t="str">
            <v>Middle Africa</v>
          </cell>
          <cell r="E46" t="str">
            <v>TCD</v>
          </cell>
          <cell r="F46">
            <v>1</v>
          </cell>
          <cell r="G46" t="str">
            <v>Developing</v>
          </cell>
        </row>
        <row r="47">
          <cell r="A47" t="str">
            <v>Chile</v>
          </cell>
          <cell r="B47" t="str">
            <v>Americas</v>
          </cell>
          <cell r="C47" t="str">
            <v>Latin America and the Caribbean</v>
          </cell>
          <cell r="D47" t="str">
            <v>South America</v>
          </cell>
          <cell r="E47" t="str">
            <v>CHL</v>
          </cell>
          <cell r="G47" t="str">
            <v>Developing</v>
          </cell>
        </row>
        <row r="48">
          <cell r="A48" t="str">
            <v>China</v>
          </cell>
          <cell r="B48" t="str">
            <v>Asia</v>
          </cell>
          <cell r="C48" t="str">
            <v>Eastern Asia</v>
          </cell>
          <cell r="E48" t="str">
            <v>CHN</v>
          </cell>
          <cell r="G48" t="str">
            <v>Developing</v>
          </cell>
        </row>
        <row r="49">
          <cell r="A49" t="str">
            <v>China, Hong Kong Special Administrative Region</v>
          </cell>
          <cell r="B49" t="str">
            <v>Asia</v>
          </cell>
          <cell r="C49" t="str">
            <v>Eastern Asia</v>
          </cell>
          <cell r="E49" t="str">
            <v>HKG</v>
          </cell>
          <cell r="G49" t="str">
            <v>Developing</v>
          </cell>
        </row>
        <row r="50">
          <cell r="A50" t="str">
            <v>China, Macao Special Administrative Region</v>
          </cell>
          <cell r="B50" t="str">
            <v>Asia</v>
          </cell>
          <cell r="C50" t="str">
            <v>Eastern Asia</v>
          </cell>
          <cell r="E50" t="str">
            <v>MAC</v>
          </cell>
          <cell r="G50" t="str">
            <v>Developing</v>
          </cell>
        </row>
        <row r="51">
          <cell r="A51" t="str">
            <v>Christmas Island</v>
          </cell>
          <cell r="B51" t="str">
            <v>Oceania</v>
          </cell>
          <cell r="C51" t="str">
            <v>Australia and New Zealand</v>
          </cell>
          <cell r="E51" t="str">
            <v>CXR</v>
          </cell>
          <cell r="G51" t="str">
            <v>Developed</v>
          </cell>
        </row>
        <row r="52">
          <cell r="A52" t="str">
            <v>Cocos (Keeling) Islands</v>
          </cell>
          <cell r="B52" t="str">
            <v>Oceania</v>
          </cell>
          <cell r="C52" t="str">
            <v>Australia and New Zealand</v>
          </cell>
          <cell r="E52" t="str">
            <v>CCK</v>
          </cell>
          <cell r="G52" t="str">
            <v>Developed</v>
          </cell>
        </row>
        <row r="53">
          <cell r="A53" t="str">
            <v>Colombia</v>
          </cell>
          <cell r="B53" t="str">
            <v>Americas</v>
          </cell>
          <cell r="C53" t="str">
            <v>Latin America and the Caribbean</v>
          </cell>
          <cell r="D53" t="str">
            <v>South America</v>
          </cell>
          <cell r="E53" t="str">
            <v>COL</v>
          </cell>
          <cell r="G53" t="str">
            <v>Developing</v>
          </cell>
        </row>
        <row r="54">
          <cell r="A54" t="str">
            <v>Comoros</v>
          </cell>
          <cell r="B54" t="str">
            <v>Africa</v>
          </cell>
          <cell r="C54" t="str">
            <v>Sub-Saharan Africa</v>
          </cell>
          <cell r="D54" t="str">
            <v>Eastern Africa</v>
          </cell>
          <cell r="E54" t="str">
            <v>COM</v>
          </cell>
          <cell r="F54">
            <v>1</v>
          </cell>
          <cell r="G54" t="str">
            <v>Developing</v>
          </cell>
        </row>
        <row r="55">
          <cell r="A55" t="str">
            <v>Congo</v>
          </cell>
          <cell r="B55" t="str">
            <v>Africa</v>
          </cell>
          <cell r="C55" t="str">
            <v>Sub-Saharan Africa</v>
          </cell>
          <cell r="D55" t="str">
            <v>Middle Africa</v>
          </cell>
          <cell r="E55" t="str">
            <v>COG</v>
          </cell>
          <cell r="G55" t="str">
            <v>Developing</v>
          </cell>
        </row>
        <row r="56">
          <cell r="A56" t="str">
            <v>Cook Islands</v>
          </cell>
          <cell r="B56" t="str">
            <v>Oceania</v>
          </cell>
          <cell r="C56" t="str">
            <v>Polynesia</v>
          </cell>
          <cell r="E56" t="str">
            <v>COK</v>
          </cell>
          <cell r="G56" t="str">
            <v>Developing</v>
          </cell>
        </row>
        <row r="57">
          <cell r="A57" t="str">
            <v>Costa Rica</v>
          </cell>
          <cell r="B57" t="str">
            <v>Americas</v>
          </cell>
          <cell r="C57" t="str">
            <v>Latin America and the Caribbean</v>
          </cell>
          <cell r="D57" t="str">
            <v>Central America</v>
          </cell>
          <cell r="E57" t="str">
            <v>CRI</v>
          </cell>
          <cell r="G57" t="str">
            <v>Developing</v>
          </cell>
        </row>
        <row r="58">
          <cell r="A58" t="str">
            <v>Ivory Coast</v>
          </cell>
          <cell r="B58" t="str">
            <v>Africa</v>
          </cell>
          <cell r="C58" t="str">
            <v>Sub-Saharan Africa</v>
          </cell>
          <cell r="D58" t="str">
            <v>Western Africa</v>
          </cell>
          <cell r="E58" t="str">
            <v>CIV</v>
          </cell>
          <cell r="G58" t="str">
            <v>Developing</v>
          </cell>
        </row>
        <row r="59">
          <cell r="A59" t="str">
            <v>Croatia</v>
          </cell>
          <cell r="B59" t="str">
            <v>Europe</v>
          </cell>
          <cell r="C59" t="str">
            <v>Southern Europe</v>
          </cell>
          <cell r="E59" t="str">
            <v>HRV</v>
          </cell>
          <cell r="G59" t="str">
            <v>Developed</v>
          </cell>
        </row>
        <row r="60">
          <cell r="A60" t="str">
            <v>Cuba</v>
          </cell>
          <cell r="B60" t="str">
            <v>Americas</v>
          </cell>
          <cell r="C60" t="str">
            <v>Latin America and the Caribbean</v>
          </cell>
          <cell r="D60" t="str">
            <v>Caribbean</v>
          </cell>
          <cell r="E60" t="str">
            <v>CUB</v>
          </cell>
          <cell r="G60" t="str">
            <v>Developing</v>
          </cell>
        </row>
        <row r="61">
          <cell r="A61" t="str">
            <v>Curaçao</v>
          </cell>
          <cell r="B61" t="str">
            <v>Americas</v>
          </cell>
          <cell r="C61" t="str">
            <v>Latin America and the Caribbean</v>
          </cell>
          <cell r="D61" t="str">
            <v>Caribbean</v>
          </cell>
          <cell r="E61" t="str">
            <v>CUW</v>
          </cell>
          <cell r="G61" t="str">
            <v>Developing</v>
          </cell>
        </row>
        <row r="62">
          <cell r="A62" t="str">
            <v>Cyprus</v>
          </cell>
          <cell r="B62" t="str">
            <v>Asia</v>
          </cell>
          <cell r="C62" t="str">
            <v>Western Asia</v>
          </cell>
          <cell r="E62" t="str">
            <v>CYP</v>
          </cell>
          <cell r="G62" t="str">
            <v>Developed</v>
          </cell>
        </row>
        <row r="63">
          <cell r="A63" t="str">
            <v>Czechia</v>
          </cell>
          <cell r="B63" t="str">
            <v>Europe</v>
          </cell>
          <cell r="C63" t="str">
            <v>Eastern Europe</v>
          </cell>
          <cell r="E63" t="str">
            <v>CZE</v>
          </cell>
          <cell r="G63" t="str">
            <v>Developed</v>
          </cell>
        </row>
        <row r="64">
          <cell r="A64" t="str">
            <v>Democratic People's Republic of Korea</v>
          </cell>
          <cell r="B64" t="str">
            <v>Asia</v>
          </cell>
          <cell r="C64" t="str">
            <v>Eastern Asia</v>
          </cell>
          <cell r="E64" t="str">
            <v>PRK</v>
          </cell>
          <cell r="G64" t="str">
            <v>Developing</v>
          </cell>
        </row>
        <row r="65">
          <cell r="A65" t="str">
            <v>Democratic Republic of the Congo</v>
          </cell>
          <cell r="B65" t="str">
            <v>Africa</v>
          </cell>
          <cell r="C65" t="str">
            <v>Sub-Saharan Africa</v>
          </cell>
          <cell r="D65" t="str">
            <v>Middle Africa</v>
          </cell>
          <cell r="E65" t="str">
            <v>COD</v>
          </cell>
          <cell r="F65">
            <v>1</v>
          </cell>
          <cell r="G65" t="str">
            <v>Developing</v>
          </cell>
        </row>
        <row r="66">
          <cell r="A66" t="str">
            <v>Denmark</v>
          </cell>
          <cell r="B66" t="str">
            <v>Europe</v>
          </cell>
          <cell r="C66" t="str">
            <v>Northern Europe</v>
          </cell>
          <cell r="E66" t="str">
            <v>DNK</v>
          </cell>
          <cell r="G66" t="str">
            <v>Developed</v>
          </cell>
        </row>
        <row r="67">
          <cell r="A67" t="str">
            <v>Djibouti</v>
          </cell>
          <cell r="B67" t="str">
            <v>Africa</v>
          </cell>
          <cell r="C67" t="str">
            <v>Sub-Saharan Africa</v>
          </cell>
          <cell r="D67" t="str">
            <v>Eastern Africa</v>
          </cell>
          <cell r="E67" t="str">
            <v>DJI</v>
          </cell>
          <cell r="F67">
            <v>1</v>
          </cell>
          <cell r="G67" t="str">
            <v>Developing</v>
          </cell>
        </row>
        <row r="68">
          <cell r="A68" t="str">
            <v>Dominica</v>
          </cell>
          <cell r="B68" t="str">
            <v>Americas</v>
          </cell>
          <cell r="C68" t="str">
            <v>Latin America and the Caribbean</v>
          </cell>
          <cell r="D68" t="str">
            <v>Caribbean</v>
          </cell>
          <cell r="E68" t="str">
            <v>DMA</v>
          </cell>
          <cell r="G68" t="str">
            <v>Developing</v>
          </cell>
        </row>
        <row r="69">
          <cell r="A69" t="str">
            <v>Dominican Republic</v>
          </cell>
          <cell r="B69" t="str">
            <v>Americas</v>
          </cell>
          <cell r="C69" t="str">
            <v>Latin America and the Caribbean</v>
          </cell>
          <cell r="D69" t="str">
            <v>Caribbean</v>
          </cell>
          <cell r="E69" t="str">
            <v>DOM</v>
          </cell>
          <cell r="G69" t="str">
            <v>Developing</v>
          </cell>
        </row>
        <row r="70">
          <cell r="A70" t="str">
            <v>Ecuador</v>
          </cell>
          <cell r="B70" t="str">
            <v>Americas</v>
          </cell>
          <cell r="C70" t="str">
            <v>Latin America and the Caribbean</v>
          </cell>
          <cell r="D70" t="str">
            <v>South America</v>
          </cell>
          <cell r="E70" t="str">
            <v>ECU</v>
          </cell>
          <cell r="G70" t="str">
            <v>Developing</v>
          </cell>
        </row>
        <row r="71">
          <cell r="A71" t="str">
            <v>Egypt</v>
          </cell>
          <cell r="B71" t="str">
            <v>Africa</v>
          </cell>
          <cell r="C71" t="str">
            <v>Northern Africa</v>
          </cell>
          <cell r="E71" t="str">
            <v>EGY</v>
          </cell>
          <cell r="G71" t="str">
            <v>Developing</v>
          </cell>
        </row>
        <row r="72">
          <cell r="A72" t="str">
            <v>El Salvador</v>
          </cell>
          <cell r="B72" t="str">
            <v>Americas</v>
          </cell>
          <cell r="C72" t="str">
            <v>Latin America and the Caribbean</v>
          </cell>
          <cell r="D72" t="str">
            <v>Central America</v>
          </cell>
          <cell r="E72" t="str">
            <v>SLV</v>
          </cell>
          <cell r="G72" t="str">
            <v>Developing</v>
          </cell>
        </row>
        <row r="73">
          <cell r="A73" t="str">
            <v>Equatorial Guinea</v>
          </cell>
          <cell r="B73" t="str">
            <v>Africa</v>
          </cell>
          <cell r="C73" t="str">
            <v>Sub-Saharan Africa</v>
          </cell>
          <cell r="D73" t="str">
            <v>Middle Africa</v>
          </cell>
          <cell r="E73" t="str">
            <v>GNQ</v>
          </cell>
          <cell r="G73" t="str">
            <v>Developing</v>
          </cell>
        </row>
        <row r="74">
          <cell r="A74" t="str">
            <v>Eritrea</v>
          </cell>
          <cell r="B74" t="str">
            <v>Africa</v>
          </cell>
          <cell r="C74" t="str">
            <v>Sub-Saharan Africa</v>
          </cell>
          <cell r="D74" t="str">
            <v>Eastern Africa</v>
          </cell>
          <cell r="E74" t="str">
            <v>ERI</v>
          </cell>
          <cell r="F74">
            <v>1</v>
          </cell>
          <cell r="G74" t="str">
            <v>Developing</v>
          </cell>
        </row>
        <row r="75">
          <cell r="A75" t="str">
            <v>Estonia</v>
          </cell>
          <cell r="B75" t="str">
            <v>Europe</v>
          </cell>
          <cell r="C75" t="str">
            <v>Northern Europe</v>
          </cell>
          <cell r="E75" t="str">
            <v>EST</v>
          </cell>
          <cell r="G75" t="str">
            <v>Developed</v>
          </cell>
        </row>
        <row r="76">
          <cell r="A76" t="str">
            <v>Eswatini</v>
          </cell>
          <cell r="B76" t="str">
            <v>Africa</v>
          </cell>
          <cell r="C76" t="str">
            <v>Sub-Saharan Africa</v>
          </cell>
          <cell r="D76" t="str">
            <v>Southern Africa</v>
          </cell>
          <cell r="E76" t="str">
            <v>SWZ</v>
          </cell>
          <cell r="G76" t="str">
            <v>Developing</v>
          </cell>
        </row>
        <row r="77">
          <cell r="A77" t="str">
            <v>Ethiopia</v>
          </cell>
          <cell r="B77" t="str">
            <v>Africa</v>
          </cell>
          <cell r="C77" t="str">
            <v>Sub-Saharan Africa</v>
          </cell>
          <cell r="D77" t="str">
            <v>Eastern Africa</v>
          </cell>
          <cell r="E77" t="str">
            <v>ETH</v>
          </cell>
          <cell r="F77">
            <v>1</v>
          </cell>
          <cell r="G77" t="str">
            <v>Developing</v>
          </cell>
        </row>
        <row r="78">
          <cell r="A78" t="str">
            <v>Falkland Islands (Malvinas)</v>
          </cell>
          <cell r="B78" t="str">
            <v>Americas</v>
          </cell>
          <cell r="C78" t="str">
            <v>Latin America and the Caribbean</v>
          </cell>
          <cell r="D78" t="str">
            <v>South America</v>
          </cell>
          <cell r="E78" t="str">
            <v>FLK</v>
          </cell>
          <cell r="G78" t="str">
            <v>Developing</v>
          </cell>
        </row>
        <row r="79">
          <cell r="A79" t="str">
            <v>Faroe Islands</v>
          </cell>
          <cell r="B79" t="str">
            <v>Europe</v>
          </cell>
          <cell r="C79" t="str">
            <v>Northern Europe</v>
          </cell>
          <cell r="E79" t="str">
            <v>FRO</v>
          </cell>
          <cell r="G79" t="str">
            <v>Developed</v>
          </cell>
        </row>
        <row r="80">
          <cell r="A80" t="str">
            <v>Fiji</v>
          </cell>
          <cell r="B80" t="str">
            <v>Oceania</v>
          </cell>
          <cell r="C80" t="str">
            <v>Melanesia</v>
          </cell>
          <cell r="E80" t="str">
            <v>FJI</v>
          </cell>
          <cell r="G80" t="str">
            <v>Developing</v>
          </cell>
        </row>
        <row r="81">
          <cell r="A81" t="str">
            <v>Finland</v>
          </cell>
          <cell r="B81" t="str">
            <v>Europe</v>
          </cell>
          <cell r="C81" t="str">
            <v>Northern Europe</v>
          </cell>
          <cell r="E81" t="str">
            <v>FIN</v>
          </cell>
          <cell r="G81" t="str">
            <v>Developed</v>
          </cell>
        </row>
        <row r="82">
          <cell r="A82" t="str">
            <v>France</v>
          </cell>
          <cell r="B82" t="str">
            <v>Europe</v>
          </cell>
          <cell r="C82" t="str">
            <v>Western Europe</v>
          </cell>
          <cell r="E82" t="str">
            <v>FRA</v>
          </cell>
          <cell r="G82" t="str">
            <v>Developed</v>
          </cell>
        </row>
        <row r="83">
          <cell r="A83" t="str">
            <v>French Guiana</v>
          </cell>
          <cell r="B83" t="str">
            <v>Americas</v>
          </cell>
          <cell r="C83" t="str">
            <v>Latin America and the Caribbean</v>
          </cell>
          <cell r="D83" t="str">
            <v>South America</v>
          </cell>
          <cell r="E83" t="str">
            <v>GUF</v>
          </cell>
          <cell r="G83" t="str">
            <v>Developing</v>
          </cell>
        </row>
        <row r="84">
          <cell r="A84" t="str">
            <v>French Polynesia</v>
          </cell>
          <cell r="B84" t="str">
            <v>Oceania</v>
          </cell>
          <cell r="C84" t="str">
            <v>Polynesia</v>
          </cell>
          <cell r="E84" t="str">
            <v>PYF</v>
          </cell>
          <cell r="G84" t="str">
            <v>Developing</v>
          </cell>
        </row>
        <row r="85">
          <cell r="A85" t="str">
            <v>French Southern Territories</v>
          </cell>
          <cell r="B85" t="str">
            <v>Africa</v>
          </cell>
          <cell r="C85" t="str">
            <v>Sub-Saharan Africa</v>
          </cell>
          <cell r="D85" t="str">
            <v>Eastern Africa</v>
          </cell>
          <cell r="E85" t="str">
            <v>ATF</v>
          </cell>
          <cell r="G85" t="str">
            <v>Developing</v>
          </cell>
        </row>
        <row r="86">
          <cell r="A86" t="str">
            <v>Gabon</v>
          </cell>
          <cell r="B86" t="str">
            <v>Africa</v>
          </cell>
          <cell r="C86" t="str">
            <v>Sub-Saharan Africa</v>
          </cell>
          <cell r="D86" t="str">
            <v>Middle Africa</v>
          </cell>
          <cell r="E86" t="str">
            <v>GAB</v>
          </cell>
          <cell r="G86" t="str">
            <v>Developing</v>
          </cell>
        </row>
        <row r="87">
          <cell r="A87" t="str">
            <v>Gambia</v>
          </cell>
          <cell r="B87" t="str">
            <v>Africa</v>
          </cell>
          <cell r="C87" t="str">
            <v>Sub-Saharan Africa</v>
          </cell>
          <cell r="D87" t="str">
            <v>Western Africa</v>
          </cell>
          <cell r="E87" t="str">
            <v>GMB</v>
          </cell>
          <cell r="F87">
            <v>1</v>
          </cell>
          <cell r="G87" t="str">
            <v>Developing</v>
          </cell>
        </row>
        <row r="88">
          <cell r="A88" t="str">
            <v>Georgia</v>
          </cell>
          <cell r="B88" t="str">
            <v>Asia</v>
          </cell>
          <cell r="C88" t="str">
            <v>Western Asia</v>
          </cell>
          <cell r="E88" t="str">
            <v>GEO</v>
          </cell>
          <cell r="G88" t="str">
            <v>Developing</v>
          </cell>
        </row>
        <row r="89">
          <cell r="A89" t="str">
            <v>Germany</v>
          </cell>
          <cell r="B89" t="str">
            <v>Europe</v>
          </cell>
          <cell r="C89" t="str">
            <v>Western Europe</v>
          </cell>
          <cell r="E89" t="str">
            <v>DEU</v>
          </cell>
          <cell r="G89" t="str">
            <v>Developed</v>
          </cell>
        </row>
        <row r="90">
          <cell r="A90" t="str">
            <v>Ghana</v>
          </cell>
          <cell r="B90" t="str">
            <v>Africa</v>
          </cell>
          <cell r="C90" t="str">
            <v>Sub-Saharan Africa</v>
          </cell>
          <cell r="D90" t="str">
            <v>Western Africa</v>
          </cell>
          <cell r="E90" t="str">
            <v>GHA</v>
          </cell>
          <cell r="G90" t="str">
            <v>Developing</v>
          </cell>
        </row>
        <row r="91">
          <cell r="A91" t="str">
            <v>Gibraltar</v>
          </cell>
          <cell r="B91" t="str">
            <v>Europe</v>
          </cell>
          <cell r="C91" t="str">
            <v>Southern Europe</v>
          </cell>
          <cell r="E91" t="str">
            <v>GIB</v>
          </cell>
          <cell r="G91" t="str">
            <v>Developed</v>
          </cell>
        </row>
        <row r="92">
          <cell r="A92" t="str">
            <v>Greece</v>
          </cell>
          <cell r="B92" t="str">
            <v>Europe</v>
          </cell>
          <cell r="C92" t="str">
            <v>Southern Europe</v>
          </cell>
          <cell r="E92" t="str">
            <v>GRC</v>
          </cell>
          <cell r="G92" t="str">
            <v>Developed</v>
          </cell>
        </row>
        <row r="93">
          <cell r="A93" t="str">
            <v>Greenland</v>
          </cell>
          <cell r="B93" t="str">
            <v>Americas</v>
          </cell>
          <cell r="C93" t="str">
            <v>Northern America</v>
          </cell>
          <cell r="E93" t="str">
            <v>GRL</v>
          </cell>
          <cell r="G93" t="str">
            <v>Developed</v>
          </cell>
        </row>
        <row r="94">
          <cell r="A94" t="str">
            <v>Grenada</v>
          </cell>
          <cell r="B94" t="str">
            <v>Americas</v>
          </cell>
          <cell r="C94" t="str">
            <v>Latin America and the Caribbean</v>
          </cell>
          <cell r="D94" t="str">
            <v>Caribbean</v>
          </cell>
          <cell r="E94" t="str">
            <v>GRD</v>
          </cell>
          <cell r="G94" t="str">
            <v>Developing</v>
          </cell>
        </row>
        <row r="95">
          <cell r="A95" t="str">
            <v>Guadeloupe</v>
          </cell>
          <cell r="B95" t="str">
            <v>Americas</v>
          </cell>
          <cell r="C95" t="str">
            <v>Latin America and the Caribbean</v>
          </cell>
          <cell r="D95" t="str">
            <v>Caribbean</v>
          </cell>
          <cell r="E95" t="str">
            <v>GLP</v>
          </cell>
          <cell r="G95" t="str">
            <v>Developing</v>
          </cell>
        </row>
        <row r="96">
          <cell r="A96" t="str">
            <v>Guam</v>
          </cell>
          <cell r="B96" t="str">
            <v>Oceania</v>
          </cell>
          <cell r="C96" t="str">
            <v>Micronesia</v>
          </cell>
          <cell r="E96" t="str">
            <v>GUM</v>
          </cell>
          <cell r="G96" t="str">
            <v>Developing</v>
          </cell>
        </row>
        <row r="97">
          <cell r="A97" t="str">
            <v>Guatemala</v>
          </cell>
          <cell r="B97" t="str">
            <v>Americas</v>
          </cell>
          <cell r="C97" t="str">
            <v>Latin America and the Caribbean</v>
          </cell>
          <cell r="D97" t="str">
            <v>Central America</v>
          </cell>
          <cell r="E97" t="str">
            <v>GTM</v>
          </cell>
          <cell r="G97" t="str">
            <v>Developing</v>
          </cell>
        </row>
        <row r="98">
          <cell r="A98" t="str">
            <v>Guernsey</v>
          </cell>
          <cell r="B98" t="str">
            <v>Europe</v>
          </cell>
          <cell r="C98" t="str">
            <v>Northern Europe</v>
          </cell>
          <cell r="D98" t="str">
            <v>Channel Islands</v>
          </cell>
          <cell r="E98" t="str">
            <v>GGY</v>
          </cell>
          <cell r="G98" t="str">
            <v>Developed</v>
          </cell>
        </row>
        <row r="99">
          <cell r="A99" t="str">
            <v>Guinea</v>
          </cell>
          <cell r="B99" t="str">
            <v>Africa</v>
          </cell>
          <cell r="C99" t="str">
            <v>Sub-Saharan Africa</v>
          </cell>
          <cell r="D99" t="str">
            <v>Western Africa</v>
          </cell>
          <cell r="E99" t="str">
            <v>GIN</v>
          </cell>
          <cell r="F99">
            <v>1</v>
          </cell>
          <cell r="G99" t="str">
            <v>Developing</v>
          </cell>
        </row>
        <row r="100">
          <cell r="A100" t="str">
            <v>Guinea-Bissau</v>
          </cell>
          <cell r="B100" t="str">
            <v>Africa</v>
          </cell>
          <cell r="C100" t="str">
            <v>Sub-Saharan Africa</v>
          </cell>
          <cell r="D100" t="str">
            <v>Western Africa</v>
          </cell>
          <cell r="E100" t="str">
            <v>GNB</v>
          </cell>
          <cell r="F100">
            <v>1</v>
          </cell>
          <cell r="G100" t="str">
            <v>Developing</v>
          </cell>
        </row>
        <row r="101">
          <cell r="A101" t="str">
            <v>Guyana</v>
          </cell>
          <cell r="B101" t="str">
            <v>Americas</v>
          </cell>
          <cell r="C101" t="str">
            <v>Latin America and the Caribbean</v>
          </cell>
          <cell r="D101" t="str">
            <v>South America</v>
          </cell>
          <cell r="E101" t="str">
            <v>GUY</v>
          </cell>
          <cell r="G101" t="str">
            <v>Developing</v>
          </cell>
        </row>
        <row r="102">
          <cell r="A102" t="str">
            <v>Haiti</v>
          </cell>
          <cell r="B102" t="str">
            <v>Americas</v>
          </cell>
          <cell r="C102" t="str">
            <v>Latin America and the Caribbean</v>
          </cell>
          <cell r="D102" t="str">
            <v>Caribbean</v>
          </cell>
          <cell r="E102" t="str">
            <v>HTI</v>
          </cell>
          <cell r="F102">
            <v>1</v>
          </cell>
          <cell r="G102" t="str">
            <v>Developing</v>
          </cell>
        </row>
        <row r="103">
          <cell r="A103" t="str">
            <v>Heard Island and McDonald Islands</v>
          </cell>
          <cell r="B103" t="str">
            <v>Oceania</v>
          </cell>
          <cell r="C103" t="str">
            <v>Australia and New Zealand</v>
          </cell>
          <cell r="E103" t="str">
            <v>HMD</v>
          </cell>
          <cell r="G103" t="str">
            <v>Developed</v>
          </cell>
        </row>
        <row r="104">
          <cell r="A104" t="str">
            <v>Holy See</v>
          </cell>
          <cell r="B104" t="str">
            <v>Europe</v>
          </cell>
          <cell r="C104" t="str">
            <v>Southern Europe</v>
          </cell>
          <cell r="E104" t="str">
            <v>VAT</v>
          </cell>
          <cell r="G104" t="str">
            <v>Developed</v>
          </cell>
        </row>
        <row r="105">
          <cell r="A105" t="str">
            <v>Honduras</v>
          </cell>
          <cell r="B105" t="str">
            <v>Americas</v>
          </cell>
          <cell r="C105" t="str">
            <v>Latin America and the Caribbean</v>
          </cell>
          <cell r="D105" t="str">
            <v>Central America</v>
          </cell>
          <cell r="E105" t="str">
            <v>HND</v>
          </cell>
          <cell r="G105" t="str">
            <v>Developing</v>
          </cell>
        </row>
        <row r="106">
          <cell r="A106" t="str">
            <v>Hungary</v>
          </cell>
          <cell r="B106" t="str">
            <v>Europe</v>
          </cell>
          <cell r="C106" t="str">
            <v>Eastern Europe</v>
          </cell>
          <cell r="E106" t="str">
            <v>HUN</v>
          </cell>
          <cell r="G106" t="str">
            <v>Developed</v>
          </cell>
        </row>
        <row r="107">
          <cell r="A107" t="str">
            <v>Iceland</v>
          </cell>
          <cell r="B107" t="str">
            <v>Europe</v>
          </cell>
          <cell r="C107" t="str">
            <v>Northern Europe</v>
          </cell>
          <cell r="E107" t="str">
            <v>ISL</v>
          </cell>
          <cell r="G107" t="str">
            <v>Developed</v>
          </cell>
        </row>
        <row r="108">
          <cell r="A108" t="str">
            <v>India</v>
          </cell>
          <cell r="B108" t="str">
            <v>Asia</v>
          </cell>
          <cell r="C108" t="str">
            <v>Southern Asia</v>
          </cell>
          <cell r="E108" t="str">
            <v>IND</v>
          </cell>
          <cell r="G108" t="str">
            <v>Developing</v>
          </cell>
        </row>
        <row r="109">
          <cell r="A109" t="str">
            <v>Indonesia</v>
          </cell>
          <cell r="B109" t="str">
            <v>Asia</v>
          </cell>
          <cell r="C109" t="str">
            <v>South-eastern Asia</v>
          </cell>
          <cell r="E109" t="str">
            <v>IDN</v>
          </cell>
          <cell r="G109" t="str">
            <v>Developing</v>
          </cell>
        </row>
        <row r="110">
          <cell r="A110" t="str">
            <v>Iran (Islamic Republic of)</v>
          </cell>
          <cell r="B110" t="str">
            <v>Asia</v>
          </cell>
          <cell r="C110" t="str">
            <v>Southern Asia</v>
          </cell>
          <cell r="E110" t="str">
            <v>IRN</v>
          </cell>
          <cell r="G110" t="str">
            <v>Developing</v>
          </cell>
        </row>
        <row r="111">
          <cell r="A111" t="str">
            <v>Iraq</v>
          </cell>
          <cell r="B111" t="str">
            <v>Asia</v>
          </cell>
          <cell r="C111" t="str">
            <v>Western Asia</v>
          </cell>
          <cell r="E111" t="str">
            <v>IRQ</v>
          </cell>
          <cell r="G111" t="str">
            <v>Developing</v>
          </cell>
        </row>
        <row r="112">
          <cell r="A112" t="str">
            <v>Ireland</v>
          </cell>
          <cell r="B112" t="str">
            <v>Europe</v>
          </cell>
          <cell r="C112" t="str">
            <v>Northern Europe</v>
          </cell>
          <cell r="E112" t="str">
            <v>IRL</v>
          </cell>
          <cell r="G112" t="str">
            <v>Developed</v>
          </cell>
        </row>
        <row r="113">
          <cell r="A113" t="str">
            <v>Isle of Man</v>
          </cell>
          <cell r="B113" t="str">
            <v>Europe</v>
          </cell>
          <cell r="C113" t="str">
            <v>Northern Europe</v>
          </cell>
          <cell r="E113" t="str">
            <v>IMN</v>
          </cell>
          <cell r="G113" t="str">
            <v>Developed</v>
          </cell>
        </row>
        <row r="114">
          <cell r="A114" t="str">
            <v>Israel</v>
          </cell>
          <cell r="B114" t="str">
            <v>Asia</v>
          </cell>
          <cell r="C114" t="str">
            <v>Western Asia</v>
          </cell>
          <cell r="E114" t="str">
            <v>ISR</v>
          </cell>
          <cell r="G114" t="str">
            <v>Developed</v>
          </cell>
        </row>
        <row r="115">
          <cell r="A115" t="str">
            <v>Italy</v>
          </cell>
          <cell r="B115" t="str">
            <v>Europe</v>
          </cell>
          <cell r="C115" t="str">
            <v>Southern Europe</v>
          </cell>
          <cell r="E115" t="str">
            <v>ITA</v>
          </cell>
          <cell r="G115" t="str">
            <v>Developed</v>
          </cell>
        </row>
        <row r="116">
          <cell r="A116" t="str">
            <v>Jamaica</v>
          </cell>
          <cell r="B116" t="str">
            <v>Americas</v>
          </cell>
          <cell r="C116" t="str">
            <v>Latin America and the Caribbean</v>
          </cell>
          <cell r="D116" t="str">
            <v>Caribbean</v>
          </cell>
          <cell r="E116" t="str">
            <v>JAM</v>
          </cell>
          <cell r="G116" t="str">
            <v>Developing</v>
          </cell>
        </row>
        <row r="117">
          <cell r="A117" t="str">
            <v>Japan</v>
          </cell>
          <cell r="B117" t="str">
            <v>Asia</v>
          </cell>
          <cell r="C117" t="str">
            <v>Eastern Asia</v>
          </cell>
          <cell r="E117" t="str">
            <v>JPN</v>
          </cell>
          <cell r="G117" t="str">
            <v>Developed</v>
          </cell>
        </row>
        <row r="118">
          <cell r="A118" t="str">
            <v>Jersey</v>
          </cell>
          <cell r="B118" t="str">
            <v>Europe</v>
          </cell>
          <cell r="C118" t="str">
            <v>Northern Europe</v>
          </cell>
          <cell r="D118" t="str">
            <v>Channel Islands</v>
          </cell>
          <cell r="E118" t="str">
            <v>JEY</v>
          </cell>
          <cell r="G118" t="str">
            <v>Developed</v>
          </cell>
        </row>
        <row r="119">
          <cell r="A119" t="str">
            <v>Jordan</v>
          </cell>
          <cell r="B119" t="str">
            <v>Asia</v>
          </cell>
          <cell r="C119" t="str">
            <v>Western Asia</v>
          </cell>
          <cell r="E119" t="str">
            <v>JOR</v>
          </cell>
          <cell r="G119" t="str">
            <v>Developing</v>
          </cell>
        </row>
        <row r="120">
          <cell r="A120" t="str">
            <v>Kazakhstan</v>
          </cell>
          <cell r="B120" t="str">
            <v>Asia</v>
          </cell>
          <cell r="C120" t="str">
            <v>Central Asia</v>
          </cell>
          <cell r="E120" t="str">
            <v>KAZ</v>
          </cell>
          <cell r="G120" t="str">
            <v>Developing</v>
          </cell>
        </row>
        <row r="121">
          <cell r="A121" t="str">
            <v>Kenya</v>
          </cell>
          <cell r="B121" t="str">
            <v>Africa</v>
          </cell>
          <cell r="C121" t="str">
            <v>Sub-Saharan Africa</v>
          </cell>
          <cell r="D121" t="str">
            <v>Eastern Africa</v>
          </cell>
          <cell r="E121" t="str">
            <v>KEN</v>
          </cell>
          <cell r="G121" t="str">
            <v>Developing</v>
          </cell>
        </row>
        <row r="122">
          <cell r="A122" t="str">
            <v>Kiribati</v>
          </cell>
          <cell r="B122" t="str">
            <v>Oceania</v>
          </cell>
          <cell r="C122" t="str">
            <v>Micronesia</v>
          </cell>
          <cell r="E122" t="str">
            <v>KIR</v>
          </cell>
          <cell r="F122">
            <v>1</v>
          </cell>
          <cell r="G122" t="str">
            <v>Developing</v>
          </cell>
        </row>
        <row r="123">
          <cell r="A123" t="str">
            <v>Kuwait</v>
          </cell>
          <cell r="B123" t="str">
            <v>Asia</v>
          </cell>
          <cell r="C123" t="str">
            <v>Western Asia</v>
          </cell>
          <cell r="E123" t="str">
            <v>KWT</v>
          </cell>
          <cell r="G123" t="str">
            <v>Developing</v>
          </cell>
        </row>
        <row r="124">
          <cell r="A124" t="str">
            <v>Kyrgyzstan</v>
          </cell>
          <cell r="B124" t="str">
            <v>Asia</v>
          </cell>
          <cell r="C124" t="str">
            <v>Central Asia</v>
          </cell>
          <cell r="E124" t="str">
            <v>KGZ</v>
          </cell>
          <cell r="G124" t="str">
            <v>Developing</v>
          </cell>
        </row>
        <row r="125">
          <cell r="A125" t="str">
            <v>Laos</v>
          </cell>
          <cell r="B125" t="str">
            <v>Asia</v>
          </cell>
          <cell r="C125" t="str">
            <v>South-eastern Asia</v>
          </cell>
          <cell r="E125" t="str">
            <v>LAO</v>
          </cell>
          <cell r="F125">
            <v>1</v>
          </cell>
          <cell r="G125" t="str">
            <v>Developing</v>
          </cell>
        </row>
        <row r="126">
          <cell r="A126" t="str">
            <v>Latvia</v>
          </cell>
          <cell r="B126" t="str">
            <v>Europe</v>
          </cell>
          <cell r="C126" t="str">
            <v>Northern Europe</v>
          </cell>
          <cell r="E126" t="str">
            <v>LVA</v>
          </cell>
          <cell r="G126" t="str">
            <v>Developed</v>
          </cell>
        </row>
        <row r="127">
          <cell r="A127" t="str">
            <v>Lebanon</v>
          </cell>
          <cell r="B127" t="str">
            <v>Asia</v>
          </cell>
          <cell r="C127" t="str">
            <v>Western Asia</v>
          </cell>
          <cell r="E127" t="str">
            <v>LBN</v>
          </cell>
          <cell r="G127" t="str">
            <v>Developing</v>
          </cell>
        </row>
        <row r="128">
          <cell r="A128" t="str">
            <v>Lesotho</v>
          </cell>
          <cell r="B128" t="str">
            <v>Africa</v>
          </cell>
          <cell r="C128" t="str">
            <v>Sub-Saharan Africa</v>
          </cell>
          <cell r="D128" t="str">
            <v>Southern Africa</v>
          </cell>
          <cell r="E128" t="str">
            <v>LSO</v>
          </cell>
          <cell r="F128">
            <v>1</v>
          </cell>
          <cell r="G128" t="str">
            <v>Developing</v>
          </cell>
        </row>
        <row r="129">
          <cell r="A129" t="str">
            <v>Liberia</v>
          </cell>
          <cell r="B129" t="str">
            <v>Africa</v>
          </cell>
          <cell r="C129" t="str">
            <v>Sub-Saharan Africa</v>
          </cell>
          <cell r="D129" t="str">
            <v>Western Africa</v>
          </cell>
          <cell r="E129" t="str">
            <v>LBR</v>
          </cell>
          <cell r="F129">
            <v>1</v>
          </cell>
          <cell r="G129" t="str">
            <v>Developing</v>
          </cell>
        </row>
        <row r="130">
          <cell r="A130" t="str">
            <v>Libya</v>
          </cell>
          <cell r="B130" t="str">
            <v>Africa</v>
          </cell>
          <cell r="C130" t="str">
            <v>Northern Africa</v>
          </cell>
          <cell r="E130" t="str">
            <v>LBY</v>
          </cell>
          <cell r="G130" t="str">
            <v>Developing</v>
          </cell>
        </row>
        <row r="131">
          <cell r="A131" t="str">
            <v>Liechtenstein</v>
          </cell>
          <cell r="B131" t="str">
            <v>Europe</v>
          </cell>
          <cell r="C131" t="str">
            <v>Western Europe</v>
          </cell>
          <cell r="E131" t="str">
            <v>LIE</v>
          </cell>
          <cell r="G131" t="str">
            <v>Developed</v>
          </cell>
        </row>
        <row r="132">
          <cell r="A132" t="str">
            <v>Lithuania</v>
          </cell>
          <cell r="B132" t="str">
            <v>Europe</v>
          </cell>
          <cell r="C132" t="str">
            <v>Northern Europe</v>
          </cell>
          <cell r="E132" t="str">
            <v>LTU</v>
          </cell>
          <cell r="G132" t="str">
            <v>Developed</v>
          </cell>
        </row>
        <row r="133">
          <cell r="A133" t="str">
            <v>Luxembourg</v>
          </cell>
          <cell r="B133" t="str">
            <v>Europe</v>
          </cell>
          <cell r="C133" t="str">
            <v>Western Europe</v>
          </cell>
          <cell r="E133" t="str">
            <v>LUX</v>
          </cell>
          <cell r="G133" t="str">
            <v>Developed</v>
          </cell>
        </row>
        <row r="134">
          <cell r="A134" t="str">
            <v>Madagascar</v>
          </cell>
          <cell r="B134" t="str">
            <v>Africa</v>
          </cell>
          <cell r="C134" t="str">
            <v>Sub-Saharan Africa</v>
          </cell>
          <cell r="D134" t="str">
            <v>Eastern Africa</v>
          </cell>
          <cell r="E134" t="str">
            <v>MDG</v>
          </cell>
          <cell r="F134">
            <v>1</v>
          </cell>
          <cell r="G134" t="str">
            <v>Developing</v>
          </cell>
        </row>
        <row r="135">
          <cell r="A135" t="str">
            <v>Malawi</v>
          </cell>
          <cell r="B135" t="str">
            <v>Africa</v>
          </cell>
          <cell r="C135" t="str">
            <v>Sub-Saharan Africa</v>
          </cell>
          <cell r="D135" t="str">
            <v>Eastern Africa</v>
          </cell>
          <cell r="E135" t="str">
            <v>MWI</v>
          </cell>
          <cell r="F135">
            <v>1</v>
          </cell>
          <cell r="G135" t="str">
            <v>Developing</v>
          </cell>
        </row>
        <row r="136">
          <cell r="A136" t="str">
            <v>Malaysia</v>
          </cell>
          <cell r="B136" t="str">
            <v>Asia</v>
          </cell>
          <cell r="C136" t="str">
            <v>South-eastern Asia</v>
          </cell>
          <cell r="E136" t="str">
            <v>MYS</v>
          </cell>
          <cell r="G136" t="str">
            <v>Developing</v>
          </cell>
        </row>
        <row r="137">
          <cell r="A137" t="str">
            <v>Maldives</v>
          </cell>
          <cell r="B137" t="str">
            <v>Asia</v>
          </cell>
          <cell r="C137" t="str">
            <v>Southern Asia</v>
          </cell>
          <cell r="E137" t="str">
            <v>MDV</v>
          </cell>
          <cell r="G137" t="str">
            <v>Developing</v>
          </cell>
        </row>
        <row r="138">
          <cell r="A138" t="str">
            <v>Mali</v>
          </cell>
          <cell r="B138" t="str">
            <v>Africa</v>
          </cell>
          <cell r="C138" t="str">
            <v>Sub-Saharan Africa</v>
          </cell>
          <cell r="D138" t="str">
            <v>Western Africa</v>
          </cell>
          <cell r="E138" t="str">
            <v>MLI</v>
          </cell>
          <cell r="F138">
            <v>1</v>
          </cell>
          <cell r="G138" t="str">
            <v>Developing</v>
          </cell>
        </row>
        <row r="139">
          <cell r="A139" t="str">
            <v>Malta</v>
          </cell>
          <cell r="B139" t="str">
            <v>Europe</v>
          </cell>
          <cell r="C139" t="str">
            <v>Southern Europe</v>
          </cell>
          <cell r="E139" t="str">
            <v>MLT</v>
          </cell>
          <cell r="G139" t="str">
            <v>Developed</v>
          </cell>
        </row>
        <row r="140">
          <cell r="A140" t="str">
            <v>Marshall Islands</v>
          </cell>
          <cell r="B140" t="str">
            <v>Oceania</v>
          </cell>
          <cell r="C140" t="str">
            <v>Micronesia</v>
          </cell>
          <cell r="E140" t="str">
            <v>MHL</v>
          </cell>
          <cell r="G140" t="str">
            <v>Developing</v>
          </cell>
        </row>
        <row r="141">
          <cell r="A141" t="str">
            <v>Martinique</v>
          </cell>
          <cell r="B141" t="str">
            <v>Americas</v>
          </cell>
          <cell r="C141" t="str">
            <v>Latin America and the Caribbean</v>
          </cell>
          <cell r="D141" t="str">
            <v>Caribbean</v>
          </cell>
          <cell r="E141" t="str">
            <v>MTQ</v>
          </cell>
          <cell r="G141" t="str">
            <v>Developing</v>
          </cell>
        </row>
        <row r="142">
          <cell r="A142" t="str">
            <v>Mauritania</v>
          </cell>
          <cell r="B142" t="str">
            <v>Africa</v>
          </cell>
          <cell r="C142" t="str">
            <v>Sub-Saharan Africa</v>
          </cell>
          <cell r="D142" t="str">
            <v>Western Africa</v>
          </cell>
          <cell r="E142" t="str">
            <v>MRT</v>
          </cell>
          <cell r="F142">
            <v>1</v>
          </cell>
          <cell r="G142" t="str">
            <v>Developing</v>
          </cell>
        </row>
        <row r="143">
          <cell r="A143" t="str">
            <v>Mauritius</v>
          </cell>
          <cell r="B143" t="str">
            <v>Africa</v>
          </cell>
          <cell r="C143" t="str">
            <v>Sub-Saharan Africa</v>
          </cell>
          <cell r="D143" t="str">
            <v>Eastern Africa</v>
          </cell>
          <cell r="E143" t="str">
            <v>MUS</v>
          </cell>
          <cell r="G143" t="str">
            <v>Developing</v>
          </cell>
        </row>
        <row r="144">
          <cell r="A144" t="str">
            <v>Mayotte</v>
          </cell>
          <cell r="B144" t="str">
            <v>Africa</v>
          </cell>
          <cell r="C144" t="str">
            <v>Sub-Saharan Africa</v>
          </cell>
          <cell r="D144" t="str">
            <v>Eastern Africa</v>
          </cell>
          <cell r="E144" t="str">
            <v>MYT</v>
          </cell>
          <cell r="G144" t="str">
            <v>Developing</v>
          </cell>
        </row>
        <row r="145">
          <cell r="A145" t="str">
            <v>Mexico</v>
          </cell>
          <cell r="B145" t="str">
            <v>Americas</v>
          </cell>
          <cell r="C145" t="str">
            <v>Latin America and the Caribbean</v>
          </cell>
          <cell r="D145" t="str">
            <v>Central America</v>
          </cell>
          <cell r="E145" t="str">
            <v>MEX</v>
          </cell>
          <cell r="G145" t="str">
            <v>Developing</v>
          </cell>
        </row>
        <row r="146">
          <cell r="A146" t="str">
            <v>Micronesia (Federated States of)</v>
          </cell>
          <cell r="B146" t="str">
            <v>Oceania</v>
          </cell>
          <cell r="C146" t="str">
            <v>Micronesia</v>
          </cell>
          <cell r="E146" t="str">
            <v>FSM</v>
          </cell>
          <cell r="G146" t="str">
            <v>Developing</v>
          </cell>
        </row>
        <row r="147">
          <cell r="A147" t="str">
            <v>Monaco</v>
          </cell>
          <cell r="B147" t="str">
            <v>Europe</v>
          </cell>
          <cell r="C147" t="str">
            <v>Western Europe</v>
          </cell>
          <cell r="E147" t="str">
            <v>MCO</v>
          </cell>
          <cell r="G147" t="str">
            <v>Developed</v>
          </cell>
        </row>
        <row r="148">
          <cell r="A148" t="str">
            <v>Mongolia</v>
          </cell>
          <cell r="B148" t="str">
            <v>Asia</v>
          </cell>
          <cell r="C148" t="str">
            <v>Eastern Asia</v>
          </cell>
          <cell r="E148" t="str">
            <v>MNG</v>
          </cell>
          <cell r="G148" t="str">
            <v>Developing</v>
          </cell>
        </row>
        <row r="149">
          <cell r="A149" t="str">
            <v>Montenegro</v>
          </cell>
          <cell r="B149" t="str">
            <v>Europe</v>
          </cell>
          <cell r="C149" t="str">
            <v>Southern Europe</v>
          </cell>
          <cell r="E149" t="str">
            <v>MNE</v>
          </cell>
          <cell r="G149" t="str">
            <v>Developed</v>
          </cell>
        </row>
        <row r="150">
          <cell r="A150" t="str">
            <v>Montserrat</v>
          </cell>
          <cell r="B150" t="str">
            <v>Americas</v>
          </cell>
          <cell r="C150" t="str">
            <v>Latin America and the Caribbean</v>
          </cell>
          <cell r="D150" t="str">
            <v>Caribbean</v>
          </cell>
          <cell r="E150" t="str">
            <v>MSR</v>
          </cell>
          <cell r="G150" t="str">
            <v>Developing</v>
          </cell>
        </row>
        <row r="151">
          <cell r="A151" t="str">
            <v>Morocco</v>
          </cell>
          <cell r="B151" t="str">
            <v>Africa</v>
          </cell>
          <cell r="C151" t="str">
            <v>Northern Africa</v>
          </cell>
          <cell r="E151" t="str">
            <v>MAR</v>
          </cell>
          <cell r="G151" t="str">
            <v>Developing</v>
          </cell>
        </row>
        <row r="152">
          <cell r="A152" t="str">
            <v>Mozambique</v>
          </cell>
          <cell r="B152" t="str">
            <v>Africa</v>
          </cell>
          <cell r="C152" t="str">
            <v>Sub-Saharan Africa</v>
          </cell>
          <cell r="D152" t="str">
            <v>Eastern Africa</v>
          </cell>
          <cell r="E152" t="str">
            <v>MOZ</v>
          </cell>
          <cell r="F152">
            <v>1</v>
          </cell>
          <cell r="G152" t="str">
            <v>Developing</v>
          </cell>
        </row>
        <row r="153">
          <cell r="A153" t="str">
            <v>Myanmar (formerly Burma)</v>
          </cell>
          <cell r="B153" t="str">
            <v>Asia</v>
          </cell>
          <cell r="C153" t="str">
            <v>South-eastern Asia</v>
          </cell>
          <cell r="E153" t="str">
            <v>MMR</v>
          </cell>
          <cell r="F153">
            <v>1</v>
          </cell>
          <cell r="G153" t="str">
            <v>Developing</v>
          </cell>
        </row>
        <row r="154">
          <cell r="A154" t="str">
            <v>Namibia</v>
          </cell>
          <cell r="B154" t="str">
            <v>Africa</v>
          </cell>
          <cell r="C154" t="str">
            <v>Sub-Saharan Africa</v>
          </cell>
          <cell r="D154" t="str">
            <v>Southern Africa</v>
          </cell>
          <cell r="E154" t="str">
            <v>NAM</v>
          </cell>
          <cell r="G154" t="str">
            <v>Developing</v>
          </cell>
        </row>
        <row r="155">
          <cell r="A155" t="str">
            <v>Nauru</v>
          </cell>
          <cell r="B155" t="str">
            <v>Oceania</v>
          </cell>
          <cell r="C155" t="str">
            <v>Micronesia</v>
          </cell>
          <cell r="E155" t="str">
            <v>NRU</v>
          </cell>
          <cell r="G155" t="str">
            <v>Developing</v>
          </cell>
        </row>
        <row r="156">
          <cell r="A156" t="str">
            <v>Nepal</v>
          </cell>
          <cell r="B156" t="str">
            <v>Asia</v>
          </cell>
          <cell r="C156" t="str">
            <v>Southern Asia</v>
          </cell>
          <cell r="E156" t="str">
            <v>NPL</v>
          </cell>
          <cell r="F156">
            <v>1</v>
          </cell>
          <cell r="G156" t="str">
            <v>Developing</v>
          </cell>
        </row>
        <row r="157">
          <cell r="A157" t="str">
            <v>Netherlands</v>
          </cell>
          <cell r="B157" t="str">
            <v>Europe</v>
          </cell>
          <cell r="C157" t="str">
            <v>Western Europe</v>
          </cell>
          <cell r="E157" t="str">
            <v>NLD</v>
          </cell>
          <cell r="G157" t="str">
            <v>Developed</v>
          </cell>
        </row>
        <row r="158">
          <cell r="A158" t="str">
            <v>New Caledonia</v>
          </cell>
          <cell r="B158" t="str">
            <v>Oceania</v>
          </cell>
          <cell r="C158" t="str">
            <v>Melanesia</v>
          </cell>
          <cell r="E158" t="str">
            <v>NCL</v>
          </cell>
          <cell r="G158" t="str">
            <v>Developing</v>
          </cell>
        </row>
        <row r="159">
          <cell r="A159" t="str">
            <v>New Zealand</v>
          </cell>
          <cell r="B159" t="str">
            <v>Oceania</v>
          </cell>
          <cell r="C159" t="str">
            <v>Australia and New Zealand</v>
          </cell>
          <cell r="E159" t="str">
            <v>NZL</v>
          </cell>
          <cell r="G159" t="str">
            <v>Developed</v>
          </cell>
        </row>
        <row r="160">
          <cell r="A160" t="str">
            <v>Nicaragua</v>
          </cell>
          <cell r="B160" t="str">
            <v>Americas</v>
          </cell>
          <cell r="C160" t="str">
            <v>Latin America and the Caribbean</v>
          </cell>
          <cell r="D160" t="str">
            <v>Central America</v>
          </cell>
          <cell r="E160" t="str">
            <v>NIC</v>
          </cell>
          <cell r="G160" t="str">
            <v>Developing</v>
          </cell>
        </row>
        <row r="161">
          <cell r="A161" t="str">
            <v>Niger</v>
          </cell>
          <cell r="B161" t="str">
            <v>Africa</v>
          </cell>
          <cell r="C161" t="str">
            <v>Sub-Saharan Africa</v>
          </cell>
          <cell r="D161" t="str">
            <v>Western Africa</v>
          </cell>
          <cell r="E161" t="str">
            <v>NER</v>
          </cell>
          <cell r="F161">
            <v>1</v>
          </cell>
          <cell r="G161" t="str">
            <v>Developing</v>
          </cell>
        </row>
        <row r="162">
          <cell r="A162" t="str">
            <v>Nigeria</v>
          </cell>
          <cell r="B162" t="str">
            <v>Africa</v>
          </cell>
          <cell r="C162" t="str">
            <v>Sub-Saharan Africa</v>
          </cell>
          <cell r="D162" t="str">
            <v>Western Africa</v>
          </cell>
          <cell r="E162" t="str">
            <v>NGA</v>
          </cell>
          <cell r="G162" t="str">
            <v>Developing</v>
          </cell>
        </row>
        <row r="163">
          <cell r="A163" t="str">
            <v>Niue</v>
          </cell>
          <cell r="B163" t="str">
            <v>Oceania</v>
          </cell>
          <cell r="C163" t="str">
            <v>Polynesia</v>
          </cell>
          <cell r="E163" t="str">
            <v>NIU</v>
          </cell>
          <cell r="G163" t="str">
            <v>Developing</v>
          </cell>
        </row>
        <row r="164">
          <cell r="A164" t="str">
            <v>Norfolk Island</v>
          </cell>
          <cell r="B164" t="str">
            <v>Oceania</v>
          </cell>
          <cell r="C164" t="str">
            <v>Australia and New Zealand</v>
          </cell>
          <cell r="E164" t="str">
            <v>NFK</v>
          </cell>
          <cell r="G164" t="str">
            <v>Developed</v>
          </cell>
        </row>
        <row r="165">
          <cell r="A165" t="str">
            <v>North Macedonia</v>
          </cell>
          <cell r="B165" t="str">
            <v>Europe</v>
          </cell>
          <cell r="C165" t="str">
            <v>Southern Europe</v>
          </cell>
          <cell r="E165" t="str">
            <v>MKD</v>
          </cell>
          <cell r="G165" t="str">
            <v>Developed</v>
          </cell>
        </row>
        <row r="166">
          <cell r="A166" t="str">
            <v>Northern Mariana Islands</v>
          </cell>
          <cell r="B166" t="str">
            <v>Oceania</v>
          </cell>
          <cell r="C166" t="str">
            <v>Micronesia</v>
          </cell>
          <cell r="E166" t="str">
            <v>MNP</v>
          </cell>
          <cell r="G166" t="str">
            <v>Developing</v>
          </cell>
        </row>
        <row r="167">
          <cell r="A167" t="str">
            <v>Norway</v>
          </cell>
          <cell r="B167" t="str">
            <v>Europe</v>
          </cell>
          <cell r="C167" t="str">
            <v>Northern Europe</v>
          </cell>
          <cell r="E167" t="str">
            <v>NOR</v>
          </cell>
          <cell r="G167" t="str">
            <v>Developed</v>
          </cell>
        </row>
        <row r="168">
          <cell r="A168" t="str">
            <v>Oman</v>
          </cell>
          <cell r="B168" t="str">
            <v>Asia</v>
          </cell>
          <cell r="C168" t="str">
            <v>Western Asia</v>
          </cell>
          <cell r="E168" t="str">
            <v>OMN</v>
          </cell>
          <cell r="G168" t="str">
            <v>Developing</v>
          </cell>
        </row>
        <row r="169">
          <cell r="A169" t="str">
            <v>Pakistan</v>
          </cell>
          <cell r="B169" t="str">
            <v>Asia</v>
          </cell>
          <cell r="C169" t="str">
            <v>Southern Asia</v>
          </cell>
          <cell r="E169" t="str">
            <v>PAK</v>
          </cell>
          <cell r="G169" t="str">
            <v>Developing</v>
          </cell>
        </row>
        <row r="170">
          <cell r="A170" t="str">
            <v>Palau</v>
          </cell>
          <cell r="B170" t="str">
            <v>Oceania</v>
          </cell>
          <cell r="C170" t="str">
            <v>Micronesia</v>
          </cell>
          <cell r="E170" t="str">
            <v>PLW</v>
          </cell>
          <cell r="G170" t="str">
            <v>Developing</v>
          </cell>
        </row>
        <row r="171">
          <cell r="A171" t="str">
            <v>Panama</v>
          </cell>
          <cell r="B171" t="str">
            <v>Americas</v>
          </cell>
          <cell r="C171" t="str">
            <v>Latin America and the Caribbean</v>
          </cell>
          <cell r="D171" t="str">
            <v>Central America</v>
          </cell>
          <cell r="E171" t="str">
            <v>PAN</v>
          </cell>
          <cell r="G171" t="str">
            <v>Developing</v>
          </cell>
        </row>
        <row r="172">
          <cell r="A172" t="str">
            <v>Papua New Guinea</v>
          </cell>
          <cell r="B172" t="str">
            <v>Oceania</v>
          </cell>
          <cell r="C172" t="str">
            <v>Melanesia</v>
          </cell>
          <cell r="E172" t="str">
            <v>PNG</v>
          </cell>
          <cell r="G172" t="str">
            <v>Developing</v>
          </cell>
        </row>
        <row r="173">
          <cell r="A173" t="str">
            <v>Paraguay</v>
          </cell>
          <cell r="B173" t="str">
            <v>Americas</v>
          </cell>
          <cell r="C173" t="str">
            <v>Latin America and the Caribbean</v>
          </cell>
          <cell r="D173" t="str">
            <v>South America</v>
          </cell>
          <cell r="E173" t="str">
            <v>PRY</v>
          </cell>
          <cell r="G173" t="str">
            <v>Developing</v>
          </cell>
        </row>
        <row r="174">
          <cell r="A174" t="str">
            <v>Peru</v>
          </cell>
          <cell r="B174" t="str">
            <v>Americas</v>
          </cell>
          <cell r="C174" t="str">
            <v>Latin America and the Caribbean</v>
          </cell>
          <cell r="D174" t="str">
            <v>South America</v>
          </cell>
          <cell r="E174" t="str">
            <v>PER</v>
          </cell>
          <cell r="G174" t="str">
            <v>Developing</v>
          </cell>
        </row>
        <row r="175">
          <cell r="A175" t="str">
            <v>Philippines</v>
          </cell>
          <cell r="B175" t="str">
            <v>Asia</v>
          </cell>
          <cell r="C175" t="str">
            <v>South-eastern Asia</v>
          </cell>
          <cell r="E175" t="str">
            <v>PHL</v>
          </cell>
          <cell r="G175" t="str">
            <v>Developing</v>
          </cell>
        </row>
        <row r="176">
          <cell r="A176" t="str">
            <v>Pitcairn</v>
          </cell>
          <cell r="B176" t="str">
            <v>Oceania</v>
          </cell>
          <cell r="C176" t="str">
            <v>Polynesia</v>
          </cell>
          <cell r="E176" t="str">
            <v>PCN</v>
          </cell>
          <cell r="G176" t="str">
            <v>Developing</v>
          </cell>
        </row>
        <row r="177">
          <cell r="A177" t="str">
            <v>Poland</v>
          </cell>
          <cell r="B177" t="str">
            <v>Europe</v>
          </cell>
          <cell r="C177" t="str">
            <v>Eastern Europe</v>
          </cell>
          <cell r="E177" t="str">
            <v>POL</v>
          </cell>
          <cell r="G177" t="str">
            <v>Developed</v>
          </cell>
        </row>
        <row r="178">
          <cell r="A178" t="str">
            <v>Portugal</v>
          </cell>
          <cell r="B178" t="str">
            <v>Europe</v>
          </cell>
          <cell r="C178" t="str">
            <v>Southern Europe</v>
          </cell>
          <cell r="E178" t="str">
            <v>PRT</v>
          </cell>
          <cell r="G178" t="str">
            <v>Developed</v>
          </cell>
        </row>
        <row r="179">
          <cell r="A179" t="str">
            <v>Puerto Rico</v>
          </cell>
          <cell r="B179" t="str">
            <v>Americas</v>
          </cell>
          <cell r="C179" t="str">
            <v>Latin America and the Caribbean</v>
          </cell>
          <cell r="D179" t="str">
            <v>Caribbean</v>
          </cell>
          <cell r="E179" t="str">
            <v>PRI</v>
          </cell>
          <cell r="G179" t="str">
            <v>Developing</v>
          </cell>
        </row>
        <row r="180">
          <cell r="A180" t="str">
            <v>Qatar</v>
          </cell>
          <cell r="B180" t="str">
            <v>Asia</v>
          </cell>
          <cell r="C180" t="str">
            <v>Western Asia</v>
          </cell>
          <cell r="E180" t="str">
            <v>QAT</v>
          </cell>
          <cell r="G180" t="str">
            <v>Developing</v>
          </cell>
        </row>
        <row r="181">
          <cell r="A181" t="str">
            <v>South Korea</v>
          </cell>
          <cell r="B181" t="str">
            <v>Asia</v>
          </cell>
          <cell r="C181" t="str">
            <v>Eastern Asia</v>
          </cell>
          <cell r="E181" t="str">
            <v>KOR</v>
          </cell>
          <cell r="G181" t="str">
            <v>Developing</v>
          </cell>
        </row>
        <row r="182">
          <cell r="A182" t="str">
            <v>Republic of Moldova</v>
          </cell>
          <cell r="B182" t="str">
            <v>Europe</v>
          </cell>
          <cell r="C182" t="str">
            <v>Eastern Europe</v>
          </cell>
          <cell r="E182" t="str">
            <v>MDA</v>
          </cell>
          <cell r="G182" t="str">
            <v>Developed</v>
          </cell>
        </row>
        <row r="183">
          <cell r="A183" t="str">
            <v>Réunion</v>
          </cell>
          <cell r="B183" t="str">
            <v>Africa</v>
          </cell>
          <cell r="C183" t="str">
            <v>Sub-Saharan Africa</v>
          </cell>
          <cell r="D183" t="str">
            <v>Eastern Africa</v>
          </cell>
          <cell r="E183" t="str">
            <v>REU</v>
          </cell>
          <cell r="G183" t="str">
            <v>Developing</v>
          </cell>
        </row>
        <row r="184">
          <cell r="A184" t="str">
            <v>Romania</v>
          </cell>
          <cell r="B184" t="str">
            <v>Europe</v>
          </cell>
          <cell r="C184" t="str">
            <v>Eastern Europe</v>
          </cell>
          <cell r="E184" t="str">
            <v>ROU</v>
          </cell>
          <cell r="G184" t="str">
            <v>Developed</v>
          </cell>
        </row>
        <row r="185">
          <cell r="A185" t="str">
            <v>Russia</v>
          </cell>
          <cell r="B185" t="str">
            <v>Europe</v>
          </cell>
          <cell r="C185" t="str">
            <v>Eastern Europe</v>
          </cell>
          <cell r="E185" t="str">
            <v>RUS</v>
          </cell>
          <cell r="G185" t="str">
            <v>Developed</v>
          </cell>
        </row>
        <row r="186">
          <cell r="A186" t="str">
            <v>Rwanda</v>
          </cell>
          <cell r="B186" t="str">
            <v>Africa</v>
          </cell>
          <cell r="C186" t="str">
            <v>Sub-Saharan Africa</v>
          </cell>
          <cell r="D186" t="str">
            <v>Eastern Africa</v>
          </cell>
          <cell r="E186" t="str">
            <v>RWA</v>
          </cell>
          <cell r="F186">
            <v>1</v>
          </cell>
          <cell r="G186" t="str">
            <v>Developing</v>
          </cell>
        </row>
        <row r="187">
          <cell r="A187" t="str">
            <v>Saint Barthélemy</v>
          </cell>
          <cell r="B187" t="str">
            <v>Americas</v>
          </cell>
          <cell r="C187" t="str">
            <v>Latin America and the Caribbean</v>
          </cell>
          <cell r="D187" t="str">
            <v>Caribbean</v>
          </cell>
          <cell r="E187" t="str">
            <v>BLM</v>
          </cell>
          <cell r="G187" t="str">
            <v>Developing</v>
          </cell>
        </row>
        <row r="188">
          <cell r="A188" t="str">
            <v>Saint Helena</v>
          </cell>
          <cell r="B188" t="str">
            <v>Africa</v>
          </cell>
          <cell r="C188" t="str">
            <v>Sub-Saharan Africa</v>
          </cell>
          <cell r="D188" t="str">
            <v>Western Africa</v>
          </cell>
          <cell r="E188" t="str">
            <v>SHN</v>
          </cell>
          <cell r="G188" t="str">
            <v>Developing</v>
          </cell>
        </row>
        <row r="189">
          <cell r="A189" t="str">
            <v>Saint Kitts and Nevis</v>
          </cell>
          <cell r="B189" t="str">
            <v>Americas</v>
          </cell>
          <cell r="C189" t="str">
            <v>Latin America and the Caribbean</v>
          </cell>
          <cell r="D189" t="str">
            <v>Caribbean</v>
          </cell>
          <cell r="E189" t="str">
            <v>KNA</v>
          </cell>
          <cell r="G189" t="str">
            <v>Developing</v>
          </cell>
        </row>
        <row r="190">
          <cell r="A190" t="str">
            <v>Saint Lucia</v>
          </cell>
          <cell r="B190" t="str">
            <v>Americas</v>
          </cell>
          <cell r="C190" t="str">
            <v>Latin America and the Caribbean</v>
          </cell>
          <cell r="D190" t="str">
            <v>Caribbean</v>
          </cell>
          <cell r="E190" t="str">
            <v>LCA</v>
          </cell>
          <cell r="G190" t="str">
            <v>Developing</v>
          </cell>
        </row>
        <row r="191">
          <cell r="A191" t="str">
            <v>Saint Martin (French Part)</v>
          </cell>
          <cell r="B191" t="str">
            <v>Americas</v>
          </cell>
          <cell r="C191" t="str">
            <v>Latin America and the Caribbean</v>
          </cell>
          <cell r="D191" t="str">
            <v>Caribbean</v>
          </cell>
          <cell r="E191" t="str">
            <v>MAF</v>
          </cell>
          <cell r="G191" t="str">
            <v>Developing</v>
          </cell>
        </row>
        <row r="192">
          <cell r="A192" t="str">
            <v>Saint Pierre and Miquelon</v>
          </cell>
          <cell r="B192" t="str">
            <v>Americas</v>
          </cell>
          <cell r="C192" t="str">
            <v>Northern America</v>
          </cell>
          <cell r="E192" t="str">
            <v>SPM</v>
          </cell>
          <cell r="G192" t="str">
            <v>Developed</v>
          </cell>
        </row>
        <row r="193">
          <cell r="A193" t="str">
            <v>Saint Vincent and the Grenadines</v>
          </cell>
          <cell r="B193" t="str">
            <v>Americas</v>
          </cell>
          <cell r="C193" t="str">
            <v>Latin America and the Caribbean</v>
          </cell>
          <cell r="D193" t="str">
            <v>Caribbean</v>
          </cell>
          <cell r="E193" t="str">
            <v>VCT</v>
          </cell>
          <cell r="G193" t="str">
            <v>Developing</v>
          </cell>
        </row>
        <row r="194">
          <cell r="A194" t="str">
            <v>Samoa</v>
          </cell>
          <cell r="B194" t="str">
            <v>Oceania</v>
          </cell>
          <cell r="C194" t="str">
            <v>Polynesia</v>
          </cell>
          <cell r="E194" t="str">
            <v>WSM</v>
          </cell>
          <cell r="G194" t="str">
            <v>Developing</v>
          </cell>
        </row>
        <row r="195">
          <cell r="A195" t="str">
            <v>San Marino</v>
          </cell>
          <cell r="B195" t="str">
            <v>Europe</v>
          </cell>
          <cell r="C195" t="str">
            <v>Southern Europe</v>
          </cell>
          <cell r="E195" t="str">
            <v>SMR</v>
          </cell>
          <cell r="G195" t="str">
            <v>Developed</v>
          </cell>
        </row>
        <row r="196">
          <cell r="A196" t="str">
            <v>Sao Tome and Principe</v>
          </cell>
          <cell r="B196" t="str">
            <v>Africa</v>
          </cell>
          <cell r="C196" t="str">
            <v>Sub-Saharan Africa</v>
          </cell>
          <cell r="D196" t="str">
            <v>Middle Africa</v>
          </cell>
          <cell r="E196" t="str">
            <v>STP</v>
          </cell>
          <cell r="F196">
            <v>1</v>
          </cell>
          <cell r="G196" t="str">
            <v>Developing</v>
          </cell>
        </row>
        <row r="197">
          <cell r="A197" t="str">
            <v>Sark</v>
          </cell>
          <cell r="B197" t="str">
            <v>Europe</v>
          </cell>
          <cell r="C197" t="str">
            <v>Northern Europe</v>
          </cell>
          <cell r="D197" t="str">
            <v>Channel Islands</v>
          </cell>
          <cell r="G197" t="str">
            <v>Developed</v>
          </cell>
        </row>
        <row r="198">
          <cell r="A198" t="str">
            <v>Saudi Arabia</v>
          </cell>
          <cell r="B198" t="str">
            <v>Asia</v>
          </cell>
          <cell r="C198" t="str">
            <v>Western Asia</v>
          </cell>
          <cell r="E198" t="str">
            <v>SAU</v>
          </cell>
          <cell r="G198" t="str">
            <v>Developing</v>
          </cell>
        </row>
        <row r="199">
          <cell r="A199" t="str">
            <v>Senegal</v>
          </cell>
          <cell r="B199" t="str">
            <v>Africa</v>
          </cell>
          <cell r="C199" t="str">
            <v>Sub-Saharan Africa</v>
          </cell>
          <cell r="D199" t="str">
            <v>Western Africa</v>
          </cell>
          <cell r="E199" t="str">
            <v>SEN</v>
          </cell>
          <cell r="F199">
            <v>1</v>
          </cell>
          <cell r="G199" t="str">
            <v>Developing</v>
          </cell>
        </row>
        <row r="200">
          <cell r="A200" t="str">
            <v>Serbia</v>
          </cell>
          <cell r="B200" t="str">
            <v>Europe</v>
          </cell>
          <cell r="C200" t="str">
            <v>Southern Europe</v>
          </cell>
          <cell r="E200" t="str">
            <v>SRB</v>
          </cell>
          <cell r="G200" t="str">
            <v>Developed</v>
          </cell>
        </row>
        <row r="201">
          <cell r="A201" t="str">
            <v>Seychelles</v>
          </cell>
          <cell r="B201" t="str">
            <v>Africa</v>
          </cell>
          <cell r="C201" t="str">
            <v>Sub-Saharan Africa</v>
          </cell>
          <cell r="D201" t="str">
            <v>Eastern Africa</v>
          </cell>
          <cell r="E201" t="str">
            <v>SYC</v>
          </cell>
          <cell r="G201" t="str">
            <v>Developing</v>
          </cell>
        </row>
        <row r="202">
          <cell r="A202" t="str">
            <v>Sierra Leone</v>
          </cell>
          <cell r="B202" t="str">
            <v>Africa</v>
          </cell>
          <cell r="C202" t="str">
            <v>Sub-Saharan Africa</v>
          </cell>
          <cell r="D202" t="str">
            <v>Western Africa</v>
          </cell>
          <cell r="E202" t="str">
            <v>SLE</v>
          </cell>
          <cell r="F202">
            <v>1</v>
          </cell>
          <cell r="G202" t="str">
            <v>Developing</v>
          </cell>
        </row>
        <row r="203">
          <cell r="A203" t="str">
            <v>Singapore</v>
          </cell>
          <cell r="B203" t="str">
            <v>Asia</v>
          </cell>
          <cell r="C203" t="str">
            <v>South-eastern Asia</v>
          </cell>
          <cell r="E203" t="str">
            <v>SGP</v>
          </cell>
          <cell r="G203" t="str">
            <v>Developing</v>
          </cell>
        </row>
        <row r="204">
          <cell r="A204" t="str">
            <v>Sint Maarten (Dutch part)</v>
          </cell>
          <cell r="B204" t="str">
            <v>Americas</v>
          </cell>
          <cell r="C204" t="str">
            <v>Latin America and the Caribbean</v>
          </cell>
          <cell r="D204" t="str">
            <v>Caribbean</v>
          </cell>
          <cell r="E204" t="str">
            <v>SXM</v>
          </cell>
          <cell r="G204" t="str">
            <v>Developing</v>
          </cell>
        </row>
        <row r="205">
          <cell r="A205" t="str">
            <v>Slovakia</v>
          </cell>
          <cell r="B205" t="str">
            <v>Europe</v>
          </cell>
          <cell r="C205" t="str">
            <v>Eastern Europe</v>
          </cell>
          <cell r="E205" t="str">
            <v>SVK</v>
          </cell>
          <cell r="G205" t="str">
            <v>Developed</v>
          </cell>
        </row>
        <row r="206">
          <cell r="A206" t="str">
            <v>Slovenia</v>
          </cell>
          <cell r="B206" t="str">
            <v>Europe</v>
          </cell>
          <cell r="C206" t="str">
            <v>Southern Europe</v>
          </cell>
          <cell r="E206" t="str">
            <v>SVN</v>
          </cell>
          <cell r="G206" t="str">
            <v>Developed</v>
          </cell>
        </row>
        <row r="207">
          <cell r="A207" t="str">
            <v>Solomon Islands</v>
          </cell>
          <cell r="B207" t="str">
            <v>Oceania</v>
          </cell>
          <cell r="C207" t="str">
            <v>Melanesia</v>
          </cell>
          <cell r="E207" t="str">
            <v>SLB</v>
          </cell>
          <cell r="F207">
            <v>1</v>
          </cell>
          <cell r="G207" t="str">
            <v>Developing</v>
          </cell>
        </row>
        <row r="208">
          <cell r="A208" t="str">
            <v>Somalia</v>
          </cell>
          <cell r="B208" t="str">
            <v>Africa</v>
          </cell>
          <cell r="C208" t="str">
            <v>Sub-Saharan Africa</v>
          </cell>
          <cell r="D208" t="str">
            <v>Eastern Africa</v>
          </cell>
          <cell r="E208" t="str">
            <v>SOM</v>
          </cell>
          <cell r="F208">
            <v>1</v>
          </cell>
          <cell r="G208" t="str">
            <v>Developing</v>
          </cell>
        </row>
        <row r="209">
          <cell r="A209" t="str">
            <v>South Africa</v>
          </cell>
          <cell r="B209" t="str">
            <v>Africa</v>
          </cell>
          <cell r="C209" t="str">
            <v>Sub-Saharan Africa</v>
          </cell>
          <cell r="D209" t="str">
            <v>Southern Africa</v>
          </cell>
          <cell r="E209" t="str">
            <v>ZAF</v>
          </cell>
          <cell r="G209" t="str">
            <v>Developing</v>
          </cell>
        </row>
        <row r="210">
          <cell r="A210" t="str">
            <v>South Georgia and the South Sandwich Islands</v>
          </cell>
          <cell r="B210" t="str">
            <v>Americas</v>
          </cell>
          <cell r="C210" t="str">
            <v>Latin America and the Caribbean</v>
          </cell>
          <cell r="D210" t="str">
            <v>South America</v>
          </cell>
          <cell r="E210" t="str">
            <v>SGS</v>
          </cell>
          <cell r="G210" t="str">
            <v>Developing</v>
          </cell>
        </row>
        <row r="211">
          <cell r="A211" t="str">
            <v>South Sudan</v>
          </cell>
          <cell r="B211" t="str">
            <v>Africa</v>
          </cell>
          <cell r="C211" t="str">
            <v>Sub-Saharan Africa</v>
          </cell>
          <cell r="D211" t="str">
            <v>Eastern Africa</v>
          </cell>
          <cell r="E211" t="str">
            <v>SSD</v>
          </cell>
          <cell r="F211">
            <v>1</v>
          </cell>
          <cell r="G211" t="str">
            <v>Developing</v>
          </cell>
        </row>
        <row r="212">
          <cell r="A212" t="str">
            <v>Spain</v>
          </cell>
          <cell r="B212" t="str">
            <v>Europe</v>
          </cell>
          <cell r="C212" t="str">
            <v>Southern Europe</v>
          </cell>
          <cell r="E212" t="str">
            <v>ESP</v>
          </cell>
          <cell r="G212" t="str">
            <v>Developed</v>
          </cell>
        </row>
        <row r="213">
          <cell r="A213" t="str">
            <v>Sri Lanka</v>
          </cell>
          <cell r="B213" t="str">
            <v>Asia</v>
          </cell>
          <cell r="C213" t="str">
            <v>Southern Asia</v>
          </cell>
          <cell r="E213" t="str">
            <v>LKA</v>
          </cell>
          <cell r="G213" t="str">
            <v>Developing</v>
          </cell>
        </row>
        <row r="214">
          <cell r="A214" t="str">
            <v>State of Palestine</v>
          </cell>
          <cell r="B214" t="str">
            <v>Asia</v>
          </cell>
          <cell r="C214" t="str">
            <v>Western Asia</v>
          </cell>
          <cell r="E214" t="str">
            <v>PSE</v>
          </cell>
          <cell r="G214" t="str">
            <v>Developing</v>
          </cell>
        </row>
        <row r="215">
          <cell r="A215" t="str">
            <v>Sudan</v>
          </cell>
          <cell r="B215" t="str">
            <v>Africa</v>
          </cell>
          <cell r="C215" t="str">
            <v>Northern Africa</v>
          </cell>
          <cell r="E215" t="str">
            <v>SDN</v>
          </cell>
          <cell r="F215">
            <v>1</v>
          </cell>
          <cell r="G215" t="str">
            <v>Developing</v>
          </cell>
        </row>
        <row r="216">
          <cell r="A216" t="str">
            <v>Suriname</v>
          </cell>
          <cell r="B216" t="str">
            <v>Americas</v>
          </cell>
          <cell r="C216" t="str">
            <v>Latin America and the Caribbean</v>
          </cell>
          <cell r="D216" t="str">
            <v>South America</v>
          </cell>
          <cell r="E216" t="str">
            <v>SUR</v>
          </cell>
          <cell r="G216" t="str">
            <v>Developing</v>
          </cell>
        </row>
        <row r="217">
          <cell r="A217" t="str">
            <v>Svalbard and Jan Mayen Islands</v>
          </cell>
          <cell r="B217" t="str">
            <v>Europe</v>
          </cell>
          <cell r="C217" t="str">
            <v>Northern Europe</v>
          </cell>
          <cell r="E217" t="str">
            <v>SJM</v>
          </cell>
          <cell r="G217" t="str">
            <v>Developed</v>
          </cell>
        </row>
        <row r="218">
          <cell r="A218" t="str">
            <v>Sweden</v>
          </cell>
          <cell r="B218" t="str">
            <v>Europe</v>
          </cell>
          <cell r="C218" t="str">
            <v>Northern Europe</v>
          </cell>
          <cell r="E218" t="str">
            <v>SWE</v>
          </cell>
          <cell r="G218" t="str">
            <v>Developed</v>
          </cell>
        </row>
        <row r="219">
          <cell r="A219" t="str">
            <v>Switzerland</v>
          </cell>
          <cell r="B219" t="str">
            <v>Europe</v>
          </cell>
          <cell r="C219" t="str">
            <v>Western Europe</v>
          </cell>
          <cell r="E219" t="str">
            <v>CHE</v>
          </cell>
          <cell r="G219" t="str">
            <v>Developed</v>
          </cell>
        </row>
        <row r="220">
          <cell r="A220" t="str">
            <v>Syrian Arab Republic</v>
          </cell>
          <cell r="B220" t="str">
            <v>Asia</v>
          </cell>
          <cell r="C220" t="str">
            <v>Western Asia</v>
          </cell>
          <cell r="E220" t="str">
            <v>SYR</v>
          </cell>
          <cell r="G220" t="str">
            <v>Developing</v>
          </cell>
        </row>
        <row r="221">
          <cell r="A221" t="str">
            <v>Tajikistan</v>
          </cell>
          <cell r="B221" t="str">
            <v>Asia</v>
          </cell>
          <cell r="C221" t="str">
            <v>Central Asia</v>
          </cell>
          <cell r="E221" t="str">
            <v>TJK</v>
          </cell>
          <cell r="G221" t="str">
            <v>Developing</v>
          </cell>
        </row>
        <row r="222">
          <cell r="A222" t="str">
            <v>Thailand</v>
          </cell>
          <cell r="B222" t="str">
            <v>Asia</v>
          </cell>
          <cell r="C222" t="str">
            <v>South-eastern Asia</v>
          </cell>
          <cell r="E222" t="str">
            <v>THA</v>
          </cell>
          <cell r="G222" t="str">
            <v>Developing</v>
          </cell>
        </row>
        <row r="223">
          <cell r="A223" t="str">
            <v>Timor-Leste</v>
          </cell>
          <cell r="B223" t="str">
            <v>Asia</v>
          </cell>
          <cell r="C223" t="str">
            <v>South-eastern Asia</v>
          </cell>
          <cell r="E223" t="str">
            <v>TLS</v>
          </cell>
          <cell r="F223">
            <v>1</v>
          </cell>
          <cell r="G223" t="str">
            <v>Developing</v>
          </cell>
        </row>
        <row r="224">
          <cell r="A224" t="str">
            <v>Togo</v>
          </cell>
          <cell r="B224" t="str">
            <v>Africa</v>
          </cell>
          <cell r="C224" t="str">
            <v>Sub-Saharan Africa</v>
          </cell>
          <cell r="D224" t="str">
            <v>Western Africa</v>
          </cell>
          <cell r="E224" t="str">
            <v>TGO</v>
          </cell>
          <cell r="F224">
            <v>1</v>
          </cell>
          <cell r="G224" t="str">
            <v>Developing</v>
          </cell>
        </row>
        <row r="225">
          <cell r="A225" t="str">
            <v>Tokelau</v>
          </cell>
          <cell r="B225" t="str">
            <v>Oceania</v>
          </cell>
          <cell r="C225" t="str">
            <v>Polynesia</v>
          </cell>
          <cell r="E225" t="str">
            <v>TKL</v>
          </cell>
          <cell r="G225" t="str">
            <v>Developing</v>
          </cell>
        </row>
        <row r="226">
          <cell r="A226" t="str">
            <v>Tonga</v>
          </cell>
          <cell r="B226" t="str">
            <v>Oceania</v>
          </cell>
          <cell r="C226" t="str">
            <v>Polynesia</v>
          </cell>
          <cell r="E226" t="str">
            <v>TON</v>
          </cell>
          <cell r="G226" t="str">
            <v>Developing</v>
          </cell>
        </row>
        <row r="227">
          <cell r="A227" t="str">
            <v>Trinidad and Tobago</v>
          </cell>
          <cell r="B227" t="str">
            <v>Americas</v>
          </cell>
          <cell r="C227" t="str">
            <v>Latin America and the Caribbean</v>
          </cell>
          <cell r="D227" t="str">
            <v>Caribbean</v>
          </cell>
          <cell r="E227" t="str">
            <v>TTO</v>
          </cell>
          <cell r="G227" t="str">
            <v>Developing</v>
          </cell>
        </row>
        <row r="228">
          <cell r="A228" t="str">
            <v>Tunisia</v>
          </cell>
          <cell r="B228" t="str">
            <v>Africa</v>
          </cell>
          <cell r="C228" t="str">
            <v>Northern Africa</v>
          </cell>
          <cell r="E228" t="str">
            <v>TUN</v>
          </cell>
          <cell r="G228" t="str">
            <v>Developing</v>
          </cell>
        </row>
        <row r="229">
          <cell r="A229" t="str">
            <v>Turkey</v>
          </cell>
          <cell r="B229" t="str">
            <v>Asia</v>
          </cell>
          <cell r="C229" t="str">
            <v>Western Asia</v>
          </cell>
          <cell r="E229" t="str">
            <v>TUR</v>
          </cell>
          <cell r="G229" t="str">
            <v>Developing</v>
          </cell>
        </row>
        <row r="230">
          <cell r="A230" t="str">
            <v>Turkmenistan</v>
          </cell>
          <cell r="B230" t="str">
            <v>Asia</v>
          </cell>
          <cell r="C230" t="str">
            <v>Central Asia</v>
          </cell>
          <cell r="E230" t="str">
            <v>TKM</v>
          </cell>
          <cell r="G230" t="str">
            <v>Developing</v>
          </cell>
        </row>
        <row r="231">
          <cell r="A231" t="str">
            <v>Turks and Caicos Islands</v>
          </cell>
          <cell r="B231" t="str">
            <v>Americas</v>
          </cell>
          <cell r="C231" t="str">
            <v>Latin America and the Caribbean</v>
          </cell>
          <cell r="D231" t="str">
            <v>Caribbean</v>
          </cell>
          <cell r="E231" t="str">
            <v>TCA</v>
          </cell>
          <cell r="G231" t="str">
            <v>Developing</v>
          </cell>
        </row>
        <row r="232">
          <cell r="A232" t="str">
            <v>Tuvalu</v>
          </cell>
          <cell r="B232" t="str">
            <v>Oceania</v>
          </cell>
          <cell r="C232" t="str">
            <v>Polynesia</v>
          </cell>
          <cell r="E232" t="str">
            <v>TUV</v>
          </cell>
          <cell r="F232">
            <v>1</v>
          </cell>
          <cell r="G232" t="str">
            <v>Developing</v>
          </cell>
        </row>
        <row r="233">
          <cell r="A233" t="str">
            <v>Uganda</v>
          </cell>
          <cell r="B233" t="str">
            <v>Africa</v>
          </cell>
          <cell r="C233" t="str">
            <v>Sub-Saharan Africa</v>
          </cell>
          <cell r="D233" t="str">
            <v>Eastern Africa</v>
          </cell>
          <cell r="E233" t="str">
            <v>UGA</v>
          </cell>
          <cell r="F233">
            <v>1</v>
          </cell>
          <cell r="G233" t="str">
            <v>Developing</v>
          </cell>
        </row>
        <row r="234">
          <cell r="A234" t="str">
            <v>Ukraine</v>
          </cell>
          <cell r="B234" t="str">
            <v>Europe</v>
          </cell>
          <cell r="C234" t="str">
            <v>Eastern Europe</v>
          </cell>
          <cell r="E234" t="str">
            <v>UKR</v>
          </cell>
          <cell r="G234" t="str">
            <v>Developed</v>
          </cell>
        </row>
        <row r="235">
          <cell r="A235" t="str">
            <v>United Arab Emirates</v>
          </cell>
          <cell r="B235" t="str">
            <v>Asia</v>
          </cell>
          <cell r="C235" t="str">
            <v>Western Asia</v>
          </cell>
          <cell r="E235" t="str">
            <v>ARE</v>
          </cell>
          <cell r="G235" t="str">
            <v>Developing</v>
          </cell>
        </row>
        <row r="236">
          <cell r="A236" t="str">
            <v>United Kingdom</v>
          </cell>
          <cell r="B236" t="str">
            <v>Europe</v>
          </cell>
          <cell r="C236" t="str">
            <v>Northern Europe</v>
          </cell>
          <cell r="E236" t="str">
            <v>GBR</v>
          </cell>
          <cell r="G236" t="str">
            <v>Developed</v>
          </cell>
        </row>
        <row r="237">
          <cell r="A237" t="str">
            <v>United Republic of Tanzania</v>
          </cell>
          <cell r="B237" t="str">
            <v>Africa</v>
          </cell>
          <cell r="C237" t="str">
            <v>Sub-Saharan Africa</v>
          </cell>
          <cell r="D237" t="str">
            <v>Eastern Africa</v>
          </cell>
          <cell r="E237" t="str">
            <v>TZA</v>
          </cell>
          <cell r="F237">
            <v>1</v>
          </cell>
          <cell r="G237" t="str">
            <v>Developing</v>
          </cell>
        </row>
        <row r="238">
          <cell r="A238" t="str">
            <v>United States Minor Outlying Islands</v>
          </cell>
          <cell r="B238" t="str">
            <v>Oceania</v>
          </cell>
          <cell r="C238" t="str">
            <v>Micronesia</v>
          </cell>
          <cell r="E238" t="str">
            <v>UMI</v>
          </cell>
          <cell r="G238" t="str">
            <v>Developing</v>
          </cell>
        </row>
        <row r="239">
          <cell r="A239" t="str">
            <v>United States of America</v>
          </cell>
          <cell r="B239" t="str">
            <v>Americas</v>
          </cell>
          <cell r="C239" t="str">
            <v>Northern America</v>
          </cell>
          <cell r="E239" t="str">
            <v>USA</v>
          </cell>
          <cell r="G239" t="str">
            <v>Developed</v>
          </cell>
        </row>
        <row r="240">
          <cell r="A240" t="str">
            <v>United States Virgin Islands</v>
          </cell>
          <cell r="B240" t="str">
            <v>Americas</v>
          </cell>
          <cell r="C240" t="str">
            <v>Latin America and the Caribbean</v>
          </cell>
          <cell r="D240" t="str">
            <v>Caribbean</v>
          </cell>
          <cell r="E240" t="str">
            <v>VIR</v>
          </cell>
          <cell r="G240" t="str">
            <v>Developing</v>
          </cell>
        </row>
        <row r="241">
          <cell r="A241" t="str">
            <v>Uruguay</v>
          </cell>
          <cell r="B241" t="str">
            <v>Americas</v>
          </cell>
          <cell r="C241" t="str">
            <v>Latin America and the Caribbean</v>
          </cell>
          <cell r="D241" t="str">
            <v>South America</v>
          </cell>
          <cell r="E241" t="str">
            <v>URY</v>
          </cell>
          <cell r="G241" t="str">
            <v>Developing</v>
          </cell>
        </row>
        <row r="242">
          <cell r="A242" t="str">
            <v>Uzbekistan</v>
          </cell>
          <cell r="B242" t="str">
            <v>Asia</v>
          </cell>
          <cell r="C242" t="str">
            <v>Central Asia</v>
          </cell>
          <cell r="E242" t="str">
            <v>UZB</v>
          </cell>
          <cell r="G242" t="str">
            <v>Developing</v>
          </cell>
        </row>
        <row r="243">
          <cell r="A243" t="str">
            <v>Vanuatu</v>
          </cell>
          <cell r="B243" t="str">
            <v>Oceania</v>
          </cell>
          <cell r="C243" t="str">
            <v>Melanesia</v>
          </cell>
          <cell r="E243" t="str">
            <v>VUT</v>
          </cell>
          <cell r="G243" t="str">
            <v>Developing</v>
          </cell>
        </row>
        <row r="244">
          <cell r="A244" t="str">
            <v>Venezuela</v>
          </cell>
          <cell r="B244" t="str">
            <v>Americas</v>
          </cell>
          <cell r="C244" t="str">
            <v>Latin America and the Caribbean</v>
          </cell>
          <cell r="D244" t="str">
            <v>South America</v>
          </cell>
          <cell r="E244" t="str">
            <v>VEN</v>
          </cell>
          <cell r="G244" t="str">
            <v>Developing</v>
          </cell>
        </row>
        <row r="245">
          <cell r="A245" t="str">
            <v>Vietnam</v>
          </cell>
          <cell r="B245" t="str">
            <v>Asia</v>
          </cell>
          <cell r="C245" t="str">
            <v>South-eastern Asia</v>
          </cell>
          <cell r="E245" t="str">
            <v>VNM</v>
          </cell>
          <cell r="G245" t="str">
            <v>Developing</v>
          </cell>
        </row>
        <row r="246">
          <cell r="A246" t="str">
            <v>Wallis and Futuna Islands</v>
          </cell>
          <cell r="B246" t="str">
            <v>Oceania</v>
          </cell>
          <cell r="C246" t="str">
            <v>Polynesia</v>
          </cell>
          <cell r="E246" t="str">
            <v>WLF</v>
          </cell>
          <cell r="G246" t="str">
            <v>Developing</v>
          </cell>
        </row>
        <row r="247">
          <cell r="A247" t="str">
            <v>Western Sahara</v>
          </cell>
          <cell r="B247" t="str">
            <v>Africa</v>
          </cell>
          <cell r="C247" t="str">
            <v>Northern Africa</v>
          </cell>
          <cell r="E247" t="str">
            <v>ESH</v>
          </cell>
          <cell r="G247" t="str">
            <v>Developing</v>
          </cell>
        </row>
        <row r="248">
          <cell r="A248" t="str">
            <v>Yemen</v>
          </cell>
          <cell r="B248" t="str">
            <v>Asia</v>
          </cell>
          <cell r="C248" t="str">
            <v>Western Asia</v>
          </cell>
          <cell r="E248" t="str">
            <v>YEM</v>
          </cell>
          <cell r="F248">
            <v>1</v>
          </cell>
          <cell r="G248" t="str">
            <v>Developing</v>
          </cell>
        </row>
        <row r="249">
          <cell r="A249" t="str">
            <v>Zambia</v>
          </cell>
          <cell r="B249" t="str">
            <v>Africa</v>
          </cell>
          <cell r="C249" t="str">
            <v>Sub-Saharan Africa</v>
          </cell>
          <cell r="D249" t="str">
            <v>Eastern Africa</v>
          </cell>
          <cell r="E249" t="str">
            <v>ZMB</v>
          </cell>
          <cell r="F249">
            <v>1</v>
          </cell>
          <cell r="G249" t="str">
            <v>Developing</v>
          </cell>
        </row>
        <row r="250">
          <cell r="A250" t="str">
            <v>Zimbabwe</v>
          </cell>
          <cell r="B250" t="str">
            <v>Africa</v>
          </cell>
          <cell r="C250" t="str">
            <v>Sub-Saharan Africa</v>
          </cell>
          <cell r="D250" t="str">
            <v>Eastern Africa</v>
          </cell>
          <cell r="E250" t="str">
            <v>ZWE</v>
          </cell>
          <cell r="G250" t="str">
            <v>Developing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055C7-DD1B-48C5-A9C4-01C1F767A8AA}">
  <sheetPr>
    <tabColor rgb="FF7B7B7B"/>
  </sheetPr>
  <dimension ref="A1:AD1200"/>
  <sheetViews>
    <sheetView tabSelected="1" zoomScale="75" workbookViewId="0">
      <pane xSplit="1" ySplit="1" topLeftCell="B2" activePane="bottomRight" state="frozen"/>
      <selection pane="bottomRight"/>
      <selection pane="bottomLeft" activeCell="A2" sqref="A2"/>
      <selection pane="topRight" activeCell="B1" sqref="B1"/>
    </sheetView>
  </sheetViews>
  <sheetFormatPr defaultColWidth="11.42578125" defaultRowHeight="12.75"/>
  <cols>
    <col min="1" max="1" width="18.5703125" bestFit="1" customWidth="1"/>
    <col min="2" max="2" width="16" customWidth="1"/>
    <col min="3" max="3" width="28.140625" bestFit="1" customWidth="1"/>
    <col min="4" max="4" width="29.42578125" customWidth="1"/>
    <col min="5" max="5" width="30.140625" customWidth="1"/>
    <col min="8" max="11" width="33" style="8" customWidth="1"/>
  </cols>
  <sheetData>
    <row r="1" spans="1:30" s="3" customFormat="1">
      <c r="A1" s="1" t="s">
        <v>0</v>
      </c>
      <c r="B1" s="1" t="s">
        <v>1</v>
      </c>
      <c r="C1" s="1" t="s">
        <v>2</v>
      </c>
      <c r="D1" s="1" t="s">
        <v>3</v>
      </c>
      <c r="E1" s="1" t="s">
        <v>4</v>
      </c>
      <c r="F1" s="1" t="s">
        <v>5</v>
      </c>
      <c r="G1" s="1" t="s">
        <v>6</v>
      </c>
      <c r="H1" s="2" t="s">
        <v>7</v>
      </c>
      <c r="I1" s="2" t="s">
        <v>8</v>
      </c>
      <c r="J1" s="2" t="s">
        <v>9</v>
      </c>
      <c r="K1" s="2" t="s">
        <v>10</v>
      </c>
    </row>
    <row r="2" spans="1:30" s="7" customFormat="1">
      <c r="A2" s="4">
        <v>44341.706240717591</v>
      </c>
      <c r="B2" s="5" t="s">
        <v>11</v>
      </c>
      <c r="C2" s="5" t="str">
        <f>VLOOKUP(B2,[1]UNESCO_Regions!$A$2:$G$250,3,0)</f>
        <v>Latin America and the Caribbean</v>
      </c>
      <c r="D2" s="5" t="s">
        <v>12</v>
      </c>
      <c r="E2" s="5" t="s">
        <v>13</v>
      </c>
      <c r="F2" s="5" t="s">
        <v>14</v>
      </c>
      <c r="G2" s="5" t="s">
        <v>15</v>
      </c>
      <c r="H2" s="6" t="s">
        <v>16</v>
      </c>
      <c r="I2" s="6" t="s">
        <v>17</v>
      </c>
      <c r="J2" s="6" t="s">
        <v>18</v>
      </c>
      <c r="K2" s="6" t="s">
        <v>19</v>
      </c>
      <c r="L2"/>
      <c r="M2"/>
      <c r="N2"/>
      <c r="O2"/>
      <c r="P2"/>
      <c r="Q2"/>
      <c r="R2"/>
      <c r="S2"/>
      <c r="T2"/>
      <c r="U2"/>
      <c r="V2"/>
      <c r="W2"/>
      <c r="X2"/>
      <c r="Y2"/>
      <c r="Z2"/>
      <c r="AA2"/>
      <c r="AB2"/>
      <c r="AC2"/>
      <c r="AD2"/>
    </row>
    <row r="3" spans="1:30">
      <c r="A3" s="4">
        <v>44341.706443043979</v>
      </c>
      <c r="B3" s="5" t="s">
        <v>11</v>
      </c>
      <c r="C3" s="5" t="str">
        <f>VLOOKUP(B3,[1]UNESCO_Regions!$A$2:$G$250,3,0)</f>
        <v>Latin America and the Caribbean</v>
      </c>
      <c r="D3" s="5" t="s">
        <v>12</v>
      </c>
      <c r="E3" s="5" t="s">
        <v>20</v>
      </c>
      <c r="F3" s="5" t="s">
        <v>21</v>
      </c>
      <c r="G3" s="5" t="s">
        <v>15</v>
      </c>
      <c r="H3" s="6" t="s">
        <v>22</v>
      </c>
      <c r="I3" s="6" t="s">
        <v>23</v>
      </c>
      <c r="J3" s="6" t="s">
        <v>24</v>
      </c>
      <c r="K3" s="6" t="s">
        <v>25</v>
      </c>
    </row>
    <row r="4" spans="1:30">
      <c r="A4" s="4">
        <v>44341.71086648148</v>
      </c>
      <c r="B4" s="5" t="s">
        <v>11</v>
      </c>
      <c r="C4" s="5" t="str">
        <f>VLOOKUP(B4,[1]UNESCO_Regions!$A$2:$G$250,3,0)</f>
        <v>Latin America and the Caribbean</v>
      </c>
      <c r="D4" s="5" t="s">
        <v>12</v>
      </c>
      <c r="E4" s="5" t="s">
        <v>20</v>
      </c>
      <c r="F4" s="5" t="s">
        <v>21</v>
      </c>
      <c r="G4" s="5" t="s">
        <v>15</v>
      </c>
      <c r="H4" s="6" t="s">
        <v>26</v>
      </c>
      <c r="I4" s="6" t="s">
        <v>27</v>
      </c>
      <c r="J4" s="6" t="s">
        <v>28</v>
      </c>
      <c r="K4" s="6" t="s">
        <v>29</v>
      </c>
    </row>
    <row r="5" spans="1:30">
      <c r="A5" s="4">
        <v>44341.722543101852</v>
      </c>
      <c r="B5" s="5" t="s">
        <v>11</v>
      </c>
      <c r="C5" s="5" t="str">
        <f>VLOOKUP(B5,[1]UNESCO_Regions!$A$2:$G$250,3,0)</f>
        <v>Latin America and the Caribbean</v>
      </c>
      <c r="D5" s="5" t="s">
        <v>12</v>
      </c>
      <c r="E5" s="5" t="s">
        <v>20</v>
      </c>
      <c r="F5" s="5" t="s">
        <v>30</v>
      </c>
      <c r="G5" s="5" t="s">
        <v>31</v>
      </c>
      <c r="H5" s="6" t="s">
        <v>32</v>
      </c>
      <c r="I5" s="6" t="s">
        <v>33</v>
      </c>
      <c r="J5" s="6" t="s">
        <v>34</v>
      </c>
      <c r="K5" s="6" t="s">
        <v>35</v>
      </c>
    </row>
    <row r="6" spans="1:30">
      <c r="A6" s="4">
        <v>44341.724393622688</v>
      </c>
      <c r="B6" s="5" t="s">
        <v>11</v>
      </c>
      <c r="C6" s="5" t="str">
        <f>VLOOKUP(B6,[1]UNESCO_Regions!$A$2:$G$250,3,0)</f>
        <v>Latin America and the Caribbean</v>
      </c>
      <c r="D6" s="5" t="s">
        <v>12</v>
      </c>
      <c r="E6" s="5" t="s">
        <v>20</v>
      </c>
      <c r="F6" s="5" t="s">
        <v>30</v>
      </c>
      <c r="G6" s="5" t="s">
        <v>15</v>
      </c>
      <c r="H6" s="6" t="s">
        <v>36</v>
      </c>
      <c r="I6" s="6" t="s">
        <v>37</v>
      </c>
      <c r="J6" s="6" t="s">
        <v>38</v>
      </c>
      <c r="K6" s="6" t="s">
        <v>39</v>
      </c>
    </row>
    <row r="7" spans="1:30">
      <c r="A7" s="4">
        <v>44341.729019120372</v>
      </c>
      <c r="B7" s="5" t="s">
        <v>11</v>
      </c>
      <c r="C7" s="5" t="str">
        <f>VLOOKUP(B7,[1]UNESCO_Regions!$A$2:$G$250,3,0)</f>
        <v>Latin America and the Caribbean</v>
      </c>
      <c r="D7" s="5" t="s">
        <v>12</v>
      </c>
      <c r="E7" s="5" t="s">
        <v>20</v>
      </c>
      <c r="F7" s="5" t="s">
        <v>40</v>
      </c>
      <c r="G7" s="5" t="s">
        <v>31</v>
      </c>
      <c r="H7" s="6" t="s">
        <v>41</v>
      </c>
      <c r="I7" s="6" t="s">
        <v>42</v>
      </c>
      <c r="J7" s="6" t="s">
        <v>43</v>
      </c>
      <c r="K7" s="6" t="s">
        <v>44</v>
      </c>
    </row>
    <row r="8" spans="1:30">
      <c r="A8" s="4">
        <v>44341.862584872681</v>
      </c>
      <c r="B8" s="5" t="s">
        <v>11</v>
      </c>
      <c r="C8" s="5" t="str">
        <f>VLOOKUP(B8,[1]UNESCO_Regions!$A$2:$G$250,3,0)</f>
        <v>Latin America and the Caribbean</v>
      </c>
      <c r="D8" s="5" t="s">
        <v>12</v>
      </c>
      <c r="E8" s="5" t="s">
        <v>20</v>
      </c>
      <c r="F8" s="5" t="s">
        <v>40</v>
      </c>
      <c r="G8" s="5" t="s">
        <v>31</v>
      </c>
      <c r="H8" s="6" t="s">
        <v>45</v>
      </c>
      <c r="I8" s="6" t="s">
        <v>46</v>
      </c>
      <c r="J8" s="6" t="s">
        <v>47</v>
      </c>
      <c r="K8" s="6" t="s">
        <v>48</v>
      </c>
    </row>
    <row r="9" spans="1:30">
      <c r="A9" s="4">
        <v>44341.91028700232</v>
      </c>
      <c r="B9" s="5" t="s">
        <v>11</v>
      </c>
      <c r="C9" s="5" t="str">
        <f>VLOOKUP(B9,[1]UNESCO_Regions!$A$2:$G$250,3,0)</f>
        <v>Latin America and the Caribbean</v>
      </c>
      <c r="D9" s="5" t="s">
        <v>12</v>
      </c>
      <c r="E9" s="5" t="s">
        <v>49</v>
      </c>
      <c r="F9" s="5" t="s">
        <v>40</v>
      </c>
      <c r="G9" s="5" t="s">
        <v>31</v>
      </c>
      <c r="H9" s="6" t="s">
        <v>50</v>
      </c>
      <c r="I9" s="6" t="s">
        <v>51</v>
      </c>
      <c r="J9" s="6" t="s">
        <v>52</v>
      </c>
      <c r="K9" s="6" t="s">
        <v>53</v>
      </c>
    </row>
    <row r="10" spans="1:30">
      <c r="A10" s="4">
        <v>44342.060054918984</v>
      </c>
      <c r="B10" s="5" t="s">
        <v>11</v>
      </c>
      <c r="C10" s="5" t="str">
        <f>VLOOKUP(B10,[1]UNESCO_Regions!$A$2:$G$250,3,0)</f>
        <v>Latin America and the Caribbean</v>
      </c>
      <c r="D10" s="5" t="s">
        <v>12</v>
      </c>
      <c r="E10" s="5" t="s">
        <v>20</v>
      </c>
      <c r="F10" s="5" t="s">
        <v>40</v>
      </c>
      <c r="G10" s="5" t="s">
        <v>31</v>
      </c>
      <c r="H10" s="6" t="s">
        <v>54</v>
      </c>
      <c r="I10" s="6" t="s">
        <v>55</v>
      </c>
      <c r="J10" s="6" t="s">
        <v>56</v>
      </c>
      <c r="K10" s="6" t="s">
        <v>57</v>
      </c>
    </row>
    <row r="11" spans="1:30">
      <c r="A11" s="4">
        <v>44342.926592986114</v>
      </c>
      <c r="B11" s="5" t="s">
        <v>11</v>
      </c>
      <c r="C11" s="5" t="str">
        <f>VLOOKUP(B11,[1]UNESCO_Regions!$A$2:$G$250,3,0)</f>
        <v>Latin America and the Caribbean</v>
      </c>
      <c r="D11" s="5" t="s">
        <v>12</v>
      </c>
      <c r="E11" s="5" t="s">
        <v>20</v>
      </c>
      <c r="F11" s="5" t="s">
        <v>21</v>
      </c>
      <c r="G11" s="5" t="s">
        <v>15</v>
      </c>
      <c r="H11" s="6" t="s">
        <v>58</v>
      </c>
      <c r="I11" s="6" t="s">
        <v>59</v>
      </c>
      <c r="J11" s="6" t="s">
        <v>60</v>
      </c>
      <c r="K11" s="6" t="s">
        <v>61</v>
      </c>
    </row>
    <row r="12" spans="1:30">
      <c r="A12" s="4">
        <v>44342.947746493053</v>
      </c>
      <c r="B12" s="5" t="s">
        <v>11</v>
      </c>
      <c r="C12" s="5" t="str">
        <f>VLOOKUP(B12,[1]UNESCO_Regions!$A$2:$G$250,3,0)</f>
        <v>Latin America and the Caribbean</v>
      </c>
      <c r="D12" s="5" t="s">
        <v>12</v>
      </c>
      <c r="E12" s="5" t="s">
        <v>62</v>
      </c>
      <c r="F12" s="5" t="s">
        <v>14</v>
      </c>
      <c r="G12" s="5" t="s">
        <v>15</v>
      </c>
      <c r="H12" s="6" t="s">
        <v>63</v>
      </c>
      <c r="I12" s="6" t="s">
        <v>64</v>
      </c>
      <c r="J12" s="6" t="s">
        <v>65</v>
      </c>
      <c r="K12" s="6" t="s">
        <v>66</v>
      </c>
    </row>
    <row r="13" spans="1:30">
      <c r="A13" s="4">
        <v>44342.974784525461</v>
      </c>
      <c r="B13" s="5" t="s">
        <v>11</v>
      </c>
      <c r="C13" s="5" t="str">
        <f>VLOOKUP(B13,[1]UNESCO_Regions!$A$2:$G$250,3,0)</f>
        <v>Latin America and the Caribbean</v>
      </c>
      <c r="D13" s="5" t="s">
        <v>12</v>
      </c>
      <c r="E13" s="5" t="s">
        <v>20</v>
      </c>
      <c r="F13" s="5" t="s">
        <v>67</v>
      </c>
      <c r="G13" s="5" t="s">
        <v>15</v>
      </c>
      <c r="H13" s="6" t="s">
        <v>68</v>
      </c>
      <c r="I13" s="6" t="s">
        <v>69</v>
      </c>
      <c r="J13" s="6" t="s">
        <v>70</v>
      </c>
      <c r="K13" s="6" t="s">
        <v>71</v>
      </c>
    </row>
    <row r="14" spans="1:30">
      <c r="A14" s="4">
        <v>44343.013122418983</v>
      </c>
      <c r="B14" s="5" t="s">
        <v>11</v>
      </c>
      <c r="C14" s="5" t="str">
        <f>VLOOKUP(B14,[1]UNESCO_Regions!$A$2:$G$250,3,0)</f>
        <v>Latin America and the Caribbean</v>
      </c>
      <c r="D14" s="5" t="s">
        <v>12</v>
      </c>
      <c r="E14" s="5" t="s">
        <v>20</v>
      </c>
      <c r="F14" s="5" t="s">
        <v>30</v>
      </c>
      <c r="G14" s="5" t="s">
        <v>15</v>
      </c>
      <c r="H14" s="6" t="s">
        <v>72</v>
      </c>
      <c r="I14" s="6" t="s">
        <v>73</v>
      </c>
      <c r="J14" s="6" t="s">
        <v>74</v>
      </c>
      <c r="K14" s="6" t="s">
        <v>75</v>
      </c>
    </row>
    <row r="15" spans="1:30">
      <c r="A15" s="4">
        <v>44343.072320416672</v>
      </c>
      <c r="B15" s="5" t="s">
        <v>11</v>
      </c>
      <c r="C15" s="5" t="str">
        <f>VLOOKUP(B15,[1]UNESCO_Regions!$A$2:$G$250,3,0)</f>
        <v>Latin America and the Caribbean</v>
      </c>
      <c r="D15" s="5" t="s">
        <v>12</v>
      </c>
      <c r="E15" s="5" t="s">
        <v>20</v>
      </c>
      <c r="F15" s="5" t="s">
        <v>40</v>
      </c>
      <c r="G15" s="5" t="s">
        <v>31</v>
      </c>
      <c r="H15" s="6" t="s">
        <v>76</v>
      </c>
      <c r="I15" s="6" t="s">
        <v>77</v>
      </c>
      <c r="J15" s="6" t="s">
        <v>78</v>
      </c>
      <c r="K15" s="6" t="s">
        <v>79</v>
      </c>
    </row>
    <row r="16" spans="1:30">
      <c r="A16" s="4">
        <v>44343.075312523149</v>
      </c>
      <c r="B16" s="5" t="s">
        <v>11</v>
      </c>
      <c r="C16" s="5" t="str">
        <f>VLOOKUP(B16,[1]UNESCO_Regions!$A$2:$G$250,3,0)</f>
        <v>Latin America and the Caribbean</v>
      </c>
      <c r="D16" s="5" t="s">
        <v>12</v>
      </c>
      <c r="E16" s="5" t="s">
        <v>20</v>
      </c>
      <c r="F16" s="5" t="s">
        <v>30</v>
      </c>
      <c r="G16" s="5" t="s">
        <v>15</v>
      </c>
      <c r="H16" s="6" t="s">
        <v>80</v>
      </c>
      <c r="I16" s="6" t="s">
        <v>81</v>
      </c>
      <c r="J16" s="6" t="s">
        <v>82</v>
      </c>
      <c r="K16" s="6" t="s">
        <v>83</v>
      </c>
    </row>
    <row r="17" spans="1:11">
      <c r="A17" s="4">
        <v>44343.604807280091</v>
      </c>
      <c r="B17" s="5" t="s">
        <v>11</v>
      </c>
      <c r="C17" s="5" t="str">
        <f>VLOOKUP(B17,[1]UNESCO_Regions!$A$2:$G$250,3,0)</f>
        <v>Latin America and the Caribbean</v>
      </c>
      <c r="D17" s="5" t="s">
        <v>12</v>
      </c>
      <c r="E17" s="5" t="s">
        <v>20</v>
      </c>
      <c r="F17" s="5" t="s">
        <v>21</v>
      </c>
      <c r="G17" s="5" t="s">
        <v>31</v>
      </c>
      <c r="H17" s="6" t="s">
        <v>84</v>
      </c>
      <c r="I17" s="6" t="s">
        <v>85</v>
      </c>
      <c r="J17" s="6" t="s">
        <v>86</v>
      </c>
      <c r="K17" s="6" t="s">
        <v>87</v>
      </c>
    </row>
    <row r="18" spans="1:11">
      <c r="A18" s="4">
        <v>44343.68043537037</v>
      </c>
      <c r="B18" s="5" t="s">
        <v>11</v>
      </c>
      <c r="C18" s="5" t="str">
        <f>VLOOKUP(B18,[1]UNESCO_Regions!$A$2:$G$250,3,0)</f>
        <v>Latin America and the Caribbean</v>
      </c>
      <c r="D18" s="5" t="s">
        <v>12</v>
      </c>
      <c r="E18" s="5" t="s">
        <v>20</v>
      </c>
      <c r="F18" s="5" t="s">
        <v>21</v>
      </c>
      <c r="G18" s="5" t="s">
        <v>15</v>
      </c>
      <c r="H18" s="6" t="s">
        <v>88</v>
      </c>
      <c r="I18" s="6" t="s">
        <v>89</v>
      </c>
      <c r="J18" s="6" t="s">
        <v>90</v>
      </c>
      <c r="K18" s="6" t="s">
        <v>91</v>
      </c>
    </row>
    <row r="19" spans="1:11">
      <c r="A19" s="4">
        <v>44343.872641435184</v>
      </c>
      <c r="B19" s="5" t="s">
        <v>11</v>
      </c>
      <c r="C19" s="5" t="str">
        <f>VLOOKUP(B19,[1]UNESCO_Regions!$A$2:$G$250,3,0)</f>
        <v>Latin America and the Caribbean</v>
      </c>
      <c r="D19" s="5" t="s">
        <v>12</v>
      </c>
      <c r="E19" s="5" t="s">
        <v>20</v>
      </c>
      <c r="F19" s="5" t="s">
        <v>21</v>
      </c>
      <c r="G19" s="5" t="s">
        <v>15</v>
      </c>
      <c r="H19" s="6" t="s">
        <v>92</v>
      </c>
      <c r="I19" s="6" t="s">
        <v>93</v>
      </c>
      <c r="J19" s="6" t="s">
        <v>94</v>
      </c>
      <c r="K19" s="6" t="s">
        <v>95</v>
      </c>
    </row>
    <row r="20" spans="1:11">
      <c r="A20" s="4">
        <v>44345.538944224536</v>
      </c>
      <c r="B20" s="5" t="s">
        <v>11</v>
      </c>
      <c r="C20" s="5" t="str">
        <f>VLOOKUP(B20,[1]UNESCO_Regions!$A$2:$G$250,3,0)</f>
        <v>Latin America and the Caribbean</v>
      </c>
      <c r="D20" s="5" t="s">
        <v>12</v>
      </c>
      <c r="E20" s="5" t="s">
        <v>96</v>
      </c>
      <c r="F20" s="5" t="s">
        <v>21</v>
      </c>
      <c r="G20" s="5" t="s">
        <v>15</v>
      </c>
      <c r="H20" s="6" t="s">
        <v>97</v>
      </c>
      <c r="I20" s="6" t="s">
        <v>98</v>
      </c>
      <c r="J20" s="6" t="s">
        <v>99</v>
      </c>
      <c r="K20" s="6" t="s">
        <v>100</v>
      </c>
    </row>
    <row r="21" spans="1:11">
      <c r="A21" s="4">
        <v>44346.675861307871</v>
      </c>
      <c r="B21" s="5" t="s">
        <v>11</v>
      </c>
      <c r="C21" s="5" t="str">
        <f>VLOOKUP(B21,[1]UNESCO_Regions!$A$2:$G$250,3,0)</f>
        <v>Latin America and the Caribbean</v>
      </c>
      <c r="D21" s="5" t="s">
        <v>12</v>
      </c>
      <c r="E21" s="5" t="s">
        <v>101</v>
      </c>
      <c r="F21" s="5" t="s">
        <v>21</v>
      </c>
      <c r="G21" s="5" t="s">
        <v>15</v>
      </c>
      <c r="H21" s="6" t="s">
        <v>102</v>
      </c>
      <c r="I21" s="6" t="s">
        <v>103</v>
      </c>
      <c r="J21" s="6" t="s">
        <v>104</v>
      </c>
      <c r="K21" s="6" t="s">
        <v>105</v>
      </c>
    </row>
    <row r="22" spans="1:11">
      <c r="A22" s="4">
        <v>44351.913573518519</v>
      </c>
      <c r="B22" s="5" t="s">
        <v>11</v>
      </c>
      <c r="C22" s="5" t="str">
        <f>VLOOKUP(B22,[1]UNESCO_Regions!$A$2:$G$250,3,0)</f>
        <v>Latin America and the Caribbean</v>
      </c>
      <c r="D22" s="5" t="s">
        <v>12</v>
      </c>
      <c r="E22" s="5" t="s">
        <v>20</v>
      </c>
      <c r="F22" s="5" t="s">
        <v>30</v>
      </c>
      <c r="G22" s="5" t="s">
        <v>15</v>
      </c>
      <c r="H22" s="6" t="s">
        <v>106</v>
      </c>
      <c r="I22" s="6" t="s">
        <v>107</v>
      </c>
      <c r="J22" s="6" t="s">
        <v>108</v>
      </c>
      <c r="K22" s="6" t="s">
        <v>109</v>
      </c>
    </row>
    <row r="23" spans="1:11">
      <c r="A23" s="4">
        <v>44364.985947997688</v>
      </c>
      <c r="B23" s="5" t="s">
        <v>110</v>
      </c>
      <c r="C23" s="5" t="str">
        <f>VLOOKUP(B23,[1]UNESCO_Regions!$A$2:$G$250,3,0)</f>
        <v>Southern Europe</v>
      </c>
      <c r="D23" t="s">
        <v>111</v>
      </c>
      <c r="E23" s="5" t="s">
        <v>49</v>
      </c>
      <c r="F23" s="5" t="s">
        <v>21</v>
      </c>
      <c r="G23" s="5" t="s">
        <v>15</v>
      </c>
      <c r="H23" s="6" t="s">
        <v>112</v>
      </c>
      <c r="I23" s="6" t="s">
        <v>113</v>
      </c>
      <c r="J23" s="6" t="s">
        <v>114</v>
      </c>
      <c r="K23" s="6" t="s">
        <v>115</v>
      </c>
    </row>
    <row r="24" spans="1:11">
      <c r="A24" s="4">
        <v>44345.591796307868</v>
      </c>
      <c r="B24" s="5" t="s">
        <v>116</v>
      </c>
      <c r="C24" s="5" t="str">
        <f>VLOOKUP(B24,[1]UNESCO_Regions!$A$2:$G$250,3,0)</f>
        <v>Western Europe</v>
      </c>
      <c r="D24" t="s">
        <v>111</v>
      </c>
      <c r="E24" s="5" t="s">
        <v>20</v>
      </c>
      <c r="F24" s="5" t="s">
        <v>30</v>
      </c>
      <c r="G24" s="5" t="s">
        <v>15</v>
      </c>
      <c r="H24" s="6" t="s">
        <v>117</v>
      </c>
      <c r="I24" s="6" t="s">
        <v>118</v>
      </c>
      <c r="J24" s="6" t="s">
        <v>119</v>
      </c>
      <c r="K24" s="6" t="s">
        <v>120</v>
      </c>
    </row>
    <row r="25" spans="1:11">
      <c r="A25" s="4">
        <v>44403.640926180553</v>
      </c>
      <c r="B25" t="s">
        <v>121</v>
      </c>
      <c r="C25" s="5" t="str">
        <f>VLOOKUP(B25,[1]UNESCO_Regions!$A$2:$G$250,3,0)</f>
        <v>Western Europe</v>
      </c>
      <c r="D25" t="s">
        <v>111</v>
      </c>
      <c r="E25" s="5" t="s">
        <v>49</v>
      </c>
      <c r="F25" t="s">
        <v>21</v>
      </c>
      <c r="G25" s="5" t="s">
        <v>15</v>
      </c>
      <c r="H25" s="8" t="s">
        <v>122</v>
      </c>
      <c r="I25" s="8" t="s">
        <v>123</v>
      </c>
      <c r="J25" s="8" t="s">
        <v>124</v>
      </c>
      <c r="K25" s="8" t="s">
        <v>125</v>
      </c>
    </row>
    <row r="26" spans="1:11">
      <c r="A26" s="4">
        <v>44385.957001365736</v>
      </c>
      <c r="B26" s="5" t="s">
        <v>126</v>
      </c>
      <c r="C26" s="5" t="str">
        <f>VLOOKUP(B26,[1]UNESCO_Regions!$A$2:$G$250,3,0)</f>
        <v>Northern America</v>
      </c>
      <c r="D26" t="s">
        <v>111</v>
      </c>
      <c r="E26" s="5" t="s">
        <v>20</v>
      </c>
      <c r="F26" s="5" t="s">
        <v>40</v>
      </c>
      <c r="G26" s="5" t="s">
        <v>15</v>
      </c>
      <c r="H26" s="6" t="s">
        <v>127</v>
      </c>
      <c r="I26" s="6" t="s">
        <v>128</v>
      </c>
      <c r="J26" s="6" t="s">
        <v>129</v>
      </c>
      <c r="K26" s="6" t="s">
        <v>130</v>
      </c>
    </row>
    <row r="27" spans="1:11">
      <c r="A27" s="4">
        <v>44385.964145787038</v>
      </c>
      <c r="B27" s="5" t="s">
        <v>126</v>
      </c>
      <c r="C27" s="5" t="str">
        <f>VLOOKUP(B27,[1]UNESCO_Regions!$A$2:$G$250,3,0)</f>
        <v>Northern America</v>
      </c>
      <c r="D27" t="s">
        <v>111</v>
      </c>
      <c r="E27" s="5" t="s">
        <v>131</v>
      </c>
      <c r="F27" s="5" t="s">
        <v>21</v>
      </c>
      <c r="G27" s="5" t="s">
        <v>31</v>
      </c>
      <c r="H27" s="6" t="s">
        <v>132</v>
      </c>
      <c r="I27" s="6" t="s">
        <v>133</v>
      </c>
      <c r="J27" s="6" t="s">
        <v>134</v>
      </c>
      <c r="K27" s="6" t="s">
        <v>135</v>
      </c>
    </row>
    <row r="28" spans="1:11">
      <c r="A28" s="4">
        <v>44362.785718020838</v>
      </c>
      <c r="B28" s="5" t="s">
        <v>11</v>
      </c>
      <c r="C28" s="5" t="str">
        <f>VLOOKUP(B28,[1]UNESCO_Regions!$A$2:$G$250,3,0)</f>
        <v>Latin America and the Caribbean</v>
      </c>
      <c r="D28" s="5" t="s">
        <v>12</v>
      </c>
      <c r="E28" s="5" t="s">
        <v>62</v>
      </c>
      <c r="F28" s="5" t="s">
        <v>21</v>
      </c>
      <c r="G28" s="5" t="s">
        <v>15</v>
      </c>
      <c r="H28" s="6" t="s">
        <v>136</v>
      </c>
      <c r="I28" s="6" t="s">
        <v>137</v>
      </c>
      <c r="J28" s="6" t="s">
        <v>138</v>
      </c>
      <c r="K28" s="6" t="s">
        <v>139</v>
      </c>
    </row>
    <row r="29" spans="1:11">
      <c r="A29" s="4">
        <v>44385.985044143519</v>
      </c>
      <c r="B29" s="5" t="s">
        <v>126</v>
      </c>
      <c r="C29" s="5" t="str">
        <f>VLOOKUP(B29,[1]UNESCO_Regions!$A$2:$G$250,3,0)</f>
        <v>Northern America</v>
      </c>
      <c r="D29" t="s">
        <v>111</v>
      </c>
      <c r="E29" s="5" t="s">
        <v>62</v>
      </c>
      <c r="F29" s="5" t="s">
        <v>40</v>
      </c>
      <c r="G29" s="5" t="s">
        <v>31</v>
      </c>
      <c r="H29" s="6" t="s">
        <v>140</v>
      </c>
      <c r="I29" s="6" t="s">
        <v>141</v>
      </c>
      <c r="J29" s="6" t="s">
        <v>142</v>
      </c>
      <c r="K29" s="6" t="s">
        <v>143</v>
      </c>
    </row>
    <row r="30" spans="1:11">
      <c r="A30" s="4">
        <v>44372.810352870365</v>
      </c>
      <c r="B30" s="5" t="s">
        <v>11</v>
      </c>
      <c r="C30" s="5" t="str">
        <f>VLOOKUP(B30,[1]UNESCO_Regions!$A$2:$G$250,3,0)</f>
        <v>Latin America and the Caribbean</v>
      </c>
      <c r="D30" s="5" t="s">
        <v>12</v>
      </c>
      <c r="E30" s="5" t="s">
        <v>20</v>
      </c>
      <c r="F30" s="5" t="s">
        <v>30</v>
      </c>
      <c r="G30" s="5" t="s">
        <v>31</v>
      </c>
      <c r="H30" s="6" t="s">
        <v>144</v>
      </c>
      <c r="I30" s="6" t="s">
        <v>145</v>
      </c>
      <c r="J30" s="6" t="s">
        <v>146</v>
      </c>
      <c r="K30" s="6" t="s">
        <v>147</v>
      </c>
    </row>
    <row r="31" spans="1:11">
      <c r="A31" s="4">
        <v>44372.81883635417</v>
      </c>
      <c r="B31" s="5" t="s">
        <v>11</v>
      </c>
      <c r="C31" s="5" t="str">
        <f>VLOOKUP(B31,[1]UNESCO_Regions!$A$2:$G$250,3,0)</f>
        <v>Latin America and the Caribbean</v>
      </c>
      <c r="D31" s="5" t="s">
        <v>12</v>
      </c>
      <c r="E31" s="5" t="s">
        <v>20</v>
      </c>
      <c r="F31" s="5" t="s">
        <v>40</v>
      </c>
      <c r="G31" s="5" t="s">
        <v>15</v>
      </c>
      <c r="H31" s="6" t="s">
        <v>148</v>
      </c>
      <c r="I31" s="6" t="s">
        <v>149</v>
      </c>
      <c r="J31" s="6" t="s">
        <v>150</v>
      </c>
      <c r="K31" s="6" t="s">
        <v>151</v>
      </c>
    </row>
    <row r="32" spans="1:11">
      <c r="A32" s="4">
        <v>44372.820379629629</v>
      </c>
      <c r="B32" s="5" t="s">
        <v>11</v>
      </c>
      <c r="C32" s="5" t="str">
        <f>VLOOKUP(B32,[1]UNESCO_Regions!$A$2:$G$250,3,0)</f>
        <v>Latin America and the Caribbean</v>
      </c>
      <c r="D32" s="5" t="s">
        <v>12</v>
      </c>
      <c r="E32" s="5" t="s">
        <v>131</v>
      </c>
      <c r="F32" s="5" t="s">
        <v>30</v>
      </c>
      <c r="G32" s="5" t="s">
        <v>15</v>
      </c>
      <c r="H32" s="6" t="s">
        <v>152</v>
      </c>
      <c r="I32" s="6" t="s">
        <v>153</v>
      </c>
      <c r="J32" s="6" t="s">
        <v>154</v>
      </c>
      <c r="K32" s="6" t="s">
        <v>155</v>
      </c>
    </row>
    <row r="33" spans="1:11">
      <c r="A33" s="4">
        <v>44372.823379687499</v>
      </c>
      <c r="B33" s="5" t="s">
        <v>11</v>
      </c>
      <c r="C33" s="5" t="str">
        <f>VLOOKUP(B33,[1]UNESCO_Regions!$A$2:$G$250,3,0)</f>
        <v>Latin America and the Caribbean</v>
      </c>
      <c r="D33" s="5" t="s">
        <v>12</v>
      </c>
      <c r="E33" s="5" t="s">
        <v>20</v>
      </c>
      <c r="F33" s="5" t="s">
        <v>21</v>
      </c>
      <c r="G33" s="5" t="s">
        <v>31</v>
      </c>
      <c r="H33" s="6" t="s">
        <v>156</v>
      </c>
      <c r="I33" s="6" t="s">
        <v>157</v>
      </c>
      <c r="J33" s="6" t="s">
        <v>158</v>
      </c>
      <c r="K33" s="6" t="s">
        <v>159</v>
      </c>
    </row>
    <row r="34" spans="1:11">
      <c r="A34" s="4">
        <v>44372.826195960646</v>
      </c>
      <c r="B34" s="5" t="s">
        <v>11</v>
      </c>
      <c r="C34" s="5" t="str">
        <f>VLOOKUP(B34,[1]UNESCO_Regions!$A$2:$G$250,3,0)</f>
        <v>Latin America and the Caribbean</v>
      </c>
      <c r="D34" s="5" t="s">
        <v>12</v>
      </c>
      <c r="E34" s="5" t="s">
        <v>20</v>
      </c>
      <c r="F34" s="5" t="s">
        <v>21</v>
      </c>
      <c r="G34" s="5" t="s">
        <v>15</v>
      </c>
      <c r="H34" s="6" t="s">
        <v>160</v>
      </c>
      <c r="I34" s="6" t="s">
        <v>161</v>
      </c>
      <c r="J34" s="6" t="s">
        <v>162</v>
      </c>
      <c r="K34" s="6" t="s">
        <v>163</v>
      </c>
    </row>
    <row r="35" spans="1:11">
      <c r="A35" s="4">
        <v>44372.846405312499</v>
      </c>
      <c r="B35" s="5" t="s">
        <v>11</v>
      </c>
      <c r="C35" s="5" t="str">
        <f>VLOOKUP(B35,[1]UNESCO_Regions!$A$2:$G$250,3,0)</f>
        <v>Latin America and the Caribbean</v>
      </c>
      <c r="D35" s="5" t="s">
        <v>12</v>
      </c>
      <c r="E35" s="5" t="s">
        <v>20</v>
      </c>
      <c r="F35" s="5" t="s">
        <v>30</v>
      </c>
      <c r="G35" s="5" t="s">
        <v>15</v>
      </c>
      <c r="H35" s="6" t="s">
        <v>164</v>
      </c>
      <c r="I35" s="6" t="s">
        <v>165</v>
      </c>
      <c r="J35" s="6" t="s">
        <v>166</v>
      </c>
      <c r="K35" s="6" t="s">
        <v>167</v>
      </c>
    </row>
    <row r="36" spans="1:11">
      <c r="A36" s="4">
        <v>44372.857116724539</v>
      </c>
      <c r="B36" s="5" t="s">
        <v>11</v>
      </c>
      <c r="C36" s="5" t="str">
        <f>VLOOKUP(B36,[1]UNESCO_Regions!$A$2:$G$250,3,0)</f>
        <v>Latin America and the Caribbean</v>
      </c>
      <c r="D36" s="5" t="s">
        <v>12</v>
      </c>
      <c r="E36" s="5" t="s">
        <v>20</v>
      </c>
      <c r="F36" s="5" t="s">
        <v>40</v>
      </c>
      <c r="G36" s="5" t="s">
        <v>15</v>
      </c>
      <c r="H36" s="6" t="s">
        <v>168</v>
      </c>
      <c r="I36" s="6" t="s">
        <v>169</v>
      </c>
      <c r="J36" s="6" t="s">
        <v>170</v>
      </c>
      <c r="K36" s="6" t="s">
        <v>171</v>
      </c>
    </row>
    <row r="37" spans="1:11">
      <c r="A37" s="4">
        <v>44372.907598495367</v>
      </c>
      <c r="B37" s="5" t="s">
        <v>11</v>
      </c>
      <c r="C37" s="5" t="str">
        <f>VLOOKUP(B37,[1]UNESCO_Regions!$A$2:$G$250,3,0)</f>
        <v>Latin America and the Caribbean</v>
      </c>
      <c r="D37" s="5" t="s">
        <v>12</v>
      </c>
      <c r="E37" s="5" t="s">
        <v>49</v>
      </c>
      <c r="F37" s="5" t="s">
        <v>40</v>
      </c>
      <c r="G37" s="5" t="s">
        <v>15</v>
      </c>
      <c r="H37" s="6" t="s">
        <v>172</v>
      </c>
      <c r="I37" s="6" t="s">
        <v>173</v>
      </c>
      <c r="J37" s="6" t="s">
        <v>174</v>
      </c>
      <c r="K37" s="6" t="s">
        <v>175</v>
      </c>
    </row>
    <row r="38" spans="1:11">
      <c r="A38" s="4">
        <v>44372.96446456018</v>
      </c>
      <c r="B38" s="5" t="s">
        <v>11</v>
      </c>
      <c r="C38" s="5" t="str">
        <f>VLOOKUP(B38,[1]UNESCO_Regions!$A$2:$G$250,3,0)</f>
        <v>Latin America and the Caribbean</v>
      </c>
      <c r="D38" s="5" t="s">
        <v>12</v>
      </c>
      <c r="E38" s="5" t="s">
        <v>20</v>
      </c>
      <c r="F38" s="5" t="s">
        <v>30</v>
      </c>
      <c r="G38" s="5" t="s">
        <v>15</v>
      </c>
      <c r="H38" s="6" t="s">
        <v>72</v>
      </c>
      <c r="I38" s="6" t="s">
        <v>176</v>
      </c>
      <c r="J38" s="6" t="s">
        <v>177</v>
      </c>
      <c r="K38" s="6" t="s">
        <v>178</v>
      </c>
    </row>
    <row r="39" spans="1:11">
      <c r="A39" s="4">
        <v>44372.967773969911</v>
      </c>
      <c r="B39" s="5" t="s">
        <v>11</v>
      </c>
      <c r="C39" s="5" t="str">
        <f>VLOOKUP(B39,[1]UNESCO_Regions!$A$2:$G$250,3,0)</f>
        <v>Latin America and the Caribbean</v>
      </c>
      <c r="D39" s="5" t="s">
        <v>12</v>
      </c>
      <c r="E39" s="5" t="s">
        <v>49</v>
      </c>
      <c r="F39" s="5" t="s">
        <v>30</v>
      </c>
      <c r="G39" s="5" t="s">
        <v>31</v>
      </c>
      <c r="H39" s="6" t="s">
        <v>179</v>
      </c>
      <c r="I39" s="6" t="s">
        <v>180</v>
      </c>
      <c r="J39" s="6" t="s">
        <v>181</v>
      </c>
      <c r="K39" s="6" t="s">
        <v>182</v>
      </c>
    </row>
    <row r="40" spans="1:11">
      <c r="A40" s="4">
        <v>44372.973318657409</v>
      </c>
      <c r="B40" s="5" t="s">
        <v>11</v>
      </c>
      <c r="C40" s="5" t="str">
        <f>VLOOKUP(B40,[1]UNESCO_Regions!$A$2:$G$250,3,0)</f>
        <v>Latin America and the Caribbean</v>
      </c>
      <c r="D40" s="5" t="s">
        <v>12</v>
      </c>
      <c r="E40" s="5" t="s">
        <v>20</v>
      </c>
      <c r="F40" s="5" t="s">
        <v>21</v>
      </c>
      <c r="G40" s="5" t="s">
        <v>15</v>
      </c>
      <c r="H40" s="6" t="s">
        <v>183</v>
      </c>
      <c r="I40" s="6" t="s">
        <v>184</v>
      </c>
      <c r="J40" s="6" t="s">
        <v>185</v>
      </c>
      <c r="K40" s="6" t="s">
        <v>186</v>
      </c>
    </row>
    <row r="41" spans="1:11">
      <c r="A41" s="4">
        <v>44373.021387905093</v>
      </c>
      <c r="B41" s="5" t="s">
        <v>11</v>
      </c>
      <c r="C41" s="5" t="str">
        <f>VLOOKUP(B41,[1]UNESCO_Regions!$A$2:$G$250,3,0)</f>
        <v>Latin America and the Caribbean</v>
      </c>
      <c r="D41" s="5" t="s">
        <v>12</v>
      </c>
      <c r="E41" s="5" t="s">
        <v>20</v>
      </c>
      <c r="F41" s="5" t="s">
        <v>21</v>
      </c>
      <c r="G41" s="5" t="s">
        <v>31</v>
      </c>
      <c r="H41" s="6" t="s">
        <v>187</v>
      </c>
      <c r="I41" s="6" t="s">
        <v>188</v>
      </c>
      <c r="J41" s="6" t="s">
        <v>189</v>
      </c>
      <c r="K41" s="6" t="s">
        <v>190</v>
      </c>
    </row>
    <row r="42" spans="1:11">
      <c r="A42" s="4">
        <v>44373.056923865741</v>
      </c>
      <c r="B42" s="5" t="s">
        <v>11</v>
      </c>
      <c r="C42" s="5" t="str">
        <f>VLOOKUP(B42,[1]UNESCO_Regions!$A$2:$G$250,3,0)</f>
        <v>Latin America and the Caribbean</v>
      </c>
      <c r="D42" s="5" t="s">
        <v>12</v>
      </c>
      <c r="E42" s="5" t="s">
        <v>20</v>
      </c>
      <c r="F42" s="5" t="s">
        <v>21</v>
      </c>
      <c r="G42" s="5" t="s">
        <v>31</v>
      </c>
      <c r="H42" s="6" t="s">
        <v>191</v>
      </c>
      <c r="I42" s="6" t="s">
        <v>192</v>
      </c>
      <c r="J42" s="6" t="s">
        <v>193</v>
      </c>
      <c r="K42" s="6" t="s">
        <v>194</v>
      </c>
    </row>
    <row r="43" spans="1:11">
      <c r="A43" s="4">
        <v>44373.242334386574</v>
      </c>
      <c r="B43" s="5" t="s">
        <v>11</v>
      </c>
      <c r="C43" s="5" t="str">
        <f>VLOOKUP(B43,[1]UNESCO_Regions!$A$2:$G$250,3,0)</f>
        <v>Latin America and the Caribbean</v>
      </c>
      <c r="D43" s="5" t="s">
        <v>12</v>
      </c>
      <c r="E43" s="5" t="s">
        <v>20</v>
      </c>
      <c r="F43" s="5" t="s">
        <v>40</v>
      </c>
      <c r="G43" s="5" t="s">
        <v>31</v>
      </c>
      <c r="H43" s="6" t="s">
        <v>195</v>
      </c>
      <c r="I43" s="6" t="s">
        <v>196</v>
      </c>
      <c r="J43" s="6" t="s">
        <v>197</v>
      </c>
      <c r="K43" s="6" t="s">
        <v>198</v>
      </c>
    </row>
    <row r="44" spans="1:11">
      <c r="A44" s="4">
        <v>44373.443506504627</v>
      </c>
      <c r="B44" s="5" t="s">
        <v>11</v>
      </c>
      <c r="C44" s="5" t="str">
        <f>VLOOKUP(B44,[1]UNESCO_Regions!$A$2:$G$250,3,0)</f>
        <v>Latin America and the Caribbean</v>
      </c>
      <c r="D44" s="5" t="s">
        <v>12</v>
      </c>
      <c r="E44" s="5" t="s">
        <v>101</v>
      </c>
      <c r="F44" s="5" t="s">
        <v>21</v>
      </c>
      <c r="G44" s="5" t="s">
        <v>15</v>
      </c>
      <c r="H44" s="6" t="s">
        <v>199</v>
      </c>
      <c r="I44" s="6" t="s">
        <v>200</v>
      </c>
      <c r="J44" s="6" t="s">
        <v>201</v>
      </c>
      <c r="K44" s="6" t="s">
        <v>202</v>
      </c>
    </row>
    <row r="45" spans="1:11">
      <c r="A45" s="4">
        <v>44375.020200335653</v>
      </c>
      <c r="B45" s="5" t="s">
        <v>11</v>
      </c>
      <c r="C45" s="5" t="str">
        <f>VLOOKUP(B45,[1]UNESCO_Regions!$A$2:$G$250,3,0)</f>
        <v>Latin America and the Caribbean</v>
      </c>
      <c r="D45" s="5" t="s">
        <v>12</v>
      </c>
      <c r="E45" s="5" t="s">
        <v>101</v>
      </c>
      <c r="F45" s="5" t="s">
        <v>21</v>
      </c>
      <c r="G45" s="5" t="s">
        <v>31</v>
      </c>
      <c r="H45" s="6" t="s">
        <v>203</v>
      </c>
      <c r="I45" s="6" t="s">
        <v>204</v>
      </c>
      <c r="J45" s="6" t="s">
        <v>205</v>
      </c>
      <c r="K45" s="6" t="s">
        <v>206</v>
      </c>
    </row>
    <row r="46" spans="1:11">
      <c r="A46" s="4">
        <v>44375.563823796299</v>
      </c>
      <c r="B46" s="5" t="s">
        <v>11</v>
      </c>
      <c r="C46" s="5" t="str">
        <f>VLOOKUP(B46,[1]UNESCO_Regions!$A$2:$G$250,3,0)</f>
        <v>Latin America and the Caribbean</v>
      </c>
      <c r="D46" s="5" t="s">
        <v>12</v>
      </c>
      <c r="E46" s="5" t="s">
        <v>20</v>
      </c>
      <c r="F46" s="5" t="s">
        <v>40</v>
      </c>
      <c r="G46" s="5" t="s">
        <v>15</v>
      </c>
      <c r="H46" s="6" t="s">
        <v>207</v>
      </c>
      <c r="I46" s="6" t="s">
        <v>208</v>
      </c>
      <c r="J46" s="6" t="s">
        <v>209</v>
      </c>
      <c r="K46" s="6" t="s">
        <v>210</v>
      </c>
    </row>
    <row r="47" spans="1:11">
      <c r="A47" s="4">
        <v>44375.626067164354</v>
      </c>
      <c r="B47" s="5" t="s">
        <v>11</v>
      </c>
      <c r="C47" s="5" t="str">
        <f>VLOOKUP(B47,[1]UNESCO_Regions!$A$2:$G$250,3,0)</f>
        <v>Latin America and the Caribbean</v>
      </c>
      <c r="D47" s="5" t="s">
        <v>12</v>
      </c>
      <c r="E47" s="5" t="s">
        <v>20</v>
      </c>
      <c r="F47" s="5" t="s">
        <v>21</v>
      </c>
      <c r="G47" s="5" t="s">
        <v>15</v>
      </c>
      <c r="H47" s="6" t="s">
        <v>211</v>
      </c>
      <c r="I47" s="6" t="s">
        <v>212</v>
      </c>
      <c r="J47" s="6" t="s">
        <v>213</v>
      </c>
      <c r="K47" s="6" t="s">
        <v>214</v>
      </c>
    </row>
    <row r="48" spans="1:11">
      <c r="A48" s="4">
        <v>44376.720610625001</v>
      </c>
      <c r="B48" s="5" t="s">
        <v>11</v>
      </c>
      <c r="C48" s="5" t="str">
        <f>VLOOKUP(B48,[1]UNESCO_Regions!$A$2:$G$250,3,0)</f>
        <v>Latin America and the Caribbean</v>
      </c>
      <c r="D48" s="5" t="s">
        <v>12</v>
      </c>
      <c r="E48" s="5" t="s">
        <v>20</v>
      </c>
      <c r="F48" s="5" t="s">
        <v>21</v>
      </c>
      <c r="G48" s="5" t="s">
        <v>15</v>
      </c>
      <c r="H48" s="6" t="s">
        <v>215</v>
      </c>
      <c r="I48" s="6" t="s">
        <v>216</v>
      </c>
      <c r="J48" s="6" t="s">
        <v>217</v>
      </c>
      <c r="K48" s="6" t="s">
        <v>218</v>
      </c>
    </row>
    <row r="49" spans="1:11">
      <c r="A49" s="4">
        <v>44377.81482550926</v>
      </c>
      <c r="B49" s="5" t="s">
        <v>11</v>
      </c>
      <c r="C49" s="5" t="str">
        <f>VLOOKUP(B49,[1]UNESCO_Regions!$A$2:$G$250,3,0)</f>
        <v>Latin America and the Caribbean</v>
      </c>
      <c r="D49" s="5" t="s">
        <v>12</v>
      </c>
      <c r="E49" s="5" t="s">
        <v>20</v>
      </c>
      <c r="F49" s="5" t="s">
        <v>30</v>
      </c>
      <c r="G49" s="5" t="s">
        <v>15</v>
      </c>
      <c r="H49" s="6" t="s">
        <v>219</v>
      </c>
      <c r="I49" s="6" t="s">
        <v>220</v>
      </c>
      <c r="J49" s="6" t="s">
        <v>221</v>
      </c>
      <c r="K49" s="6" t="s">
        <v>222</v>
      </c>
    </row>
    <row r="50" spans="1:11">
      <c r="A50" s="4">
        <v>44378.006520023147</v>
      </c>
      <c r="B50" s="5" t="s">
        <v>11</v>
      </c>
      <c r="C50" s="5" t="str">
        <f>VLOOKUP(B50,[1]UNESCO_Regions!$A$2:$G$250,3,0)</f>
        <v>Latin America and the Caribbean</v>
      </c>
      <c r="D50" s="5" t="s">
        <v>12</v>
      </c>
      <c r="E50" s="5" t="s">
        <v>96</v>
      </c>
      <c r="F50" s="5" t="s">
        <v>30</v>
      </c>
      <c r="G50" s="5" t="s">
        <v>15</v>
      </c>
      <c r="H50" s="6" t="s">
        <v>223</v>
      </c>
      <c r="I50" s="6" t="s">
        <v>224</v>
      </c>
      <c r="J50" s="6" t="s">
        <v>225</v>
      </c>
      <c r="K50" s="6" t="s">
        <v>226</v>
      </c>
    </row>
    <row r="51" spans="1:11">
      <c r="A51" s="4">
        <v>44383.863518842598</v>
      </c>
      <c r="B51" s="5" t="s">
        <v>11</v>
      </c>
      <c r="C51" s="5" t="str">
        <f>VLOOKUP(B51,[1]UNESCO_Regions!$A$2:$G$250,3,0)</f>
        <v>Latin America and the Caribbean</v>
      </c>
      <c r="D51" s="5" t="s">
        <v>12</v>
      </c>
      <c r="E51" s="5" t="s">
        <v>20</v>
      </c>
      <c r="F51" s="5" t="s">
        <v>21</v>
      </c>
      <c r="G51" s="5" t="s">
        <v>31</v>
      </c>
      <c r="H51" s="6" t="s">
        <v>227</v>
      </c>
      <c r="I51" s="6" t="s">
        <v>228</v>
      </c>
      <c r="J51" s="6" t="s">
        <v>229</v>
      </c>
      <c r="K51" s="6" t="s">
        <v>230</v>
      </c>
    </row>
    <row r="52" spans="1:11">
      <c r="A52" s="4">
        <v>44386.825179432868</v>
      </c>
      <c r="B52" s="5" t="s">
        <v>11</v>
      </c>
      <c r="C52" s="5" t="str">
        <f>VLOOKUP(B52,[1]UNESCO_Regions!$A$2:$G$250,3,0)</f>
        <v>Latin America and the Caribbean</v>
      </c>
      <c r="D52" s="5" t="s">
        <v>12</v>
      </c>
      <c r="E52" s="5" t="s">
        <v>20</v>
      </c>
      <c r="F52" s="5" t="s">
        <v>21</v>
      </c>
      <c r="G52" s="5" t="s">
        <v>15</v>
      </c>
      <c r="H52" s="6" t="s">
        <v>231</v>
      </c>
      <c r="I52" s="6" t="s">
        <v>232</v>
      </c>
      <c r="J52" s="6" t="s">
        <v>233</v>
      </c>
      <c r="K52" s="6" t="s">
        <v>234</v>
      </c>
    </row>
    <row r="53" spans="1:11">
      <c r="A53" s="4">
        <v>44386.846591307869</v>
      </c>
      <c r="B53" s="5" t="s">
        <v>11</v>
      </c>
      <c r="C53" s="5" t="str">
        <f>VLOOKUP(B53,[1]UNESCO_Regions!$A$2:$G$250,3,0)</f>
        <v>Latin America and the Caribbean</v>
      </c>
      <c r="D53" s="5" t="s">
        <v>12</v>
      </c>
      <c r="E53" s="5" t="s">
        <v>20</v>
      </c>
      <c r="F53" s="5" t="s">
        <v>21</v>
      </c>
      <c r="G53" s="5" t="s">
        <v>15</v>
      </c>
      <c r="H53" s="6" t="s">
        <v>235</v>
      </c>
      <c r="I53" s="6" t="s">
        <v>236</v>
      </c>
      <c r="J53" s="6" t="s">
        <v>237</v>
      </c>
      <c r="K53" s="6" t="s">
        <v>238</v>
      </c>
    </row>
    <row r="54" spans="1:11">
      <c r="A54" s="4">
        <v>44386.846804930552</v>
      </c>
      <c r="B54" s="5" t="s">
        <v>11</v>
      </c>
      <c r="C54" s="5" t="str">
        <f>VLOOKUP(B54,[1]UNESCO_Regions!$A$2:$G$250,3,0)</f>
        <v>Latin America and the Caribbean</v>
      </c>
      <c r="D54" s="5" t="s">
        <v>12</v>
      </c>
      <c r="E54" s="5" t="s">
        <v>101</v>
      </c>
      <c r="F54" s="5" t="s">
        <v>40</v>
      </c>
      <c r="G54" s="5" t="s">
        <v>31</v>
      </c>
      <c r="H54" s="6" t="s">
        <v>239</v>
      </c>
      <c r="I54" s="6" t="s">
        <v>240</v>
      </c>
      <c r="J54" s="6" t="s">
        <v>241</v>
      </c>
      <c r="K54" s="6" t="s">
        <v>242</v>
      </c>
    </row>
    <row r="55" spans="1:11">
      <c r="A55" s="4">
        <v>44386.850005914355</v>
      </c>
      <c r="B55" s="5" t="s">
        <v>11</v>
      </c>
      <c r="C55" s="5" t="str">
        <f>VLOOKUP(B55,[1]UNESCO_Regions!$A$2:$G$250,3,0)</f>
        <v>Latin America and the Caribbean</v>
      </c>
      <c r="D55" s="5" t="s">
        <v>12</v>
      </c>
      <c r="E55" s="5" t="s">
        <v>101</v>
      </c>
      <c r="F55" s="5" t="s">
        <v>21</v>
      </c>
      <c r="G55" s="5" t="s">
        <v>15</v>
      </c>
      <c r="H55" s="6" t="s">
        <v>243</v>
      </c>
      <c r="I55" s="6" t="s">
        <v>244</v>
      </c>
      <c r="J55" s="6" t="s">
        <v>245</v>
      </c>
      <c r="K55" s="6" t="s">
        <v>246</v>
      </c>
    </row>
    <row r="56" spans="1:11">
      <c r="A56" s="4">
        <v>44386.867791099532</v>
      </c>
      <c r="B56" s="5" t="s">
        <v>11</v>
      </c>
      <c r="C56" s="5" t="str">
        <f>VLOOKUP(B56,[1]UNESCO_Regions!$A$2:$G$250,3,0)</f>
        <v>Latin America and the Caribbean</v>
      </c>
      <c r="D56" s="5" t="s">
        <v>12</v>
      </c>
      <c r="E56" s="5" t="s">
        <v>20</v>
      </c>
      <c r="F56" s="5" t="s">
        <v>21</v>
      </c>
      <c r="G56" s="5" t="s">
        <v>15</v>
      </c>
      <c r="H56" s="6" t="s">
        <v>247</v>
      </c>
      <c r="I56" s="6" t="s">
        <v>248</v>
      </c>
      <c r="J56" s="6" t="s">
        <v>249</v>
      </c>
      <c r="K56" s="6" t="s">
        <v>250</v>
      </c>
    </row>
    <row r="57" spans="1:11">
      <c r="A57" s="4">
        <v>44386.868684027781</v>
      </c>
      <c r="B57" s="5" t="s">
        <v>11</v>
      </c>
      <c r="C57" s="5" t="str">
        <f>VLOOKUP(B57,[1]UNESCO_Regions!$A$2:$G$250,3,0)</f>
        <v>Latin America and the Caribbean</v>
      </c>
      <c r="D57" s="5" t="s">
        <v>12</v>
      </c>
      <c r="E57" s="5" t="s">
        <v>20</v>
      </c>
      <c r="F57" s="5" t="s">
        <v>30</v>
      </c>
      <c r="G57" s="5" t="s">
        <v>31</v>
      </c>
      <c r="H57" s="6" t="s">
        <v>251</v>
      </c>
      <c r="I57" s="6" t="s">
        <v>252</v>
      </c>
      <c r="J57" s="6" t="s">
        <v>253</v>
      </c>
      <c r="K57" s="6" t="s">
        <v>254</v>
      </c>
    </row>
    <row r="58" spans="1:11">
      <c r="A58" s="4">
        <v>44386.94260480324</v>
      </c>
      <c r="B58" s="5" t="s">
        <v>11</v>
      </c>
      <c r="C58" s="5" t="str">
        <f>VLOOKUP(B58,[1]UNESCO_Regions!$A$2:$G$250,3,0)</f>
        <v>Latin America and the Caribbean</v>
      </c>
      <c r="D58" s="5" t="s">
        <v>12</v>
      </c>
      <c r="E58" s="5" t="s">
        <v>20</v>
      </c>
      <c r="F58" s="5" t="s">
        <v>30</v>
      </c>
      <c r="G58" s="5" t="s">
        <v>31</v>
      </c>
      <c r="H58" s="6" t="s">
        <v>255</v>
      </c>
      <c r="I58" s="6" t="s">
        <v>256</v>
      </c>
      <c r="J58" s="6" t="s">
        <v>257</v>
      </c>
      <c r="K58" s="6" t="s">
        <v>258</v>
      </c>
    </row>
    <row r="59" spans="1:11">
      <c r="A59" s="4">
        <v>44387.113696875</v>
      </c>
      <c r="B59" s="5" t="s">
        <v>11</v>
      </c>
      <c r="C59" s="5" t="str">
        <f>VLOOKUP(B59,[1]UNESCO_Regions!$A$2:$G$250,3,0)</f>
        <v>Latin America and the Caribbean</v>
      </c>
      <c r="D59" s="5" t="s">
        <v>12</v>
      </c>
      <c r="E59" s="5" t="s">
        <v>49</v>
      </c>
      <c r="F59" s="5" t="s">
        <v>30</v>
      </c>
      <c r="G59" s="5" t="s">
        <v>15</v>
      </c>
      <c r="H59" s="6" t="s">
        <v>259</v>
      </c>
      <c r="I59" s="6" t="s">
        <v>260</v>
      </c>
      <c r="J59" s="6" t="s">
        <v>261</v>
      </c>
      <c r="K59" s="6" t="s">
        <v>262</v>
      </c>
    </row>
    <row r="60" spans="1:11">
      <c r="A60" s="4">
        <v>44387.592479340281</v>
      </c>
      <c r="B60" s="5" t="s">
        <v>11</v>
      </c>
      <c r="C60" s="5" t="str">
        <f>VLOOKUP(B60,[1]UNESCO_Regions!$A$2:$G$250,3,0)</f>
        <v>Latin America and the Caribbean</v>
      </c>
      <c r="D60" s="5" t="s">
        <v>12</v>
      </c>
      <c r="E60" s="5" t="s">
        <v>20</v>
      </c>
      <c r="F60" s="5" t="s">
        <v>30</v>
      </c>
      <c r="G60" s="5" t="s">
        <v>15</v>
      </c>
      <c r="H60" s="6" t="s">
        <v>263</v>
      </c>
      <c r="I60" s="6" t="s">
        <v>264</v>
      </c>
      <c r="J60" s="6" t="s">
        <v>265</v>
      </c>
      <c r="K60" s="6" t="s">
        <v>266</v>
      </c>
    </row>
    <row r="61" spans="1:11">
      <c r="A61" s="4">
        <v>44387.622317534726</v>
      </c>
      <c r="B61" s="5" t="s">
        <v>11</v>
      </c>
      <c r="C61" s="5" t="str">
        <f>VLOOKUP(B61,[1]UNESCO_Regions!$A$2:$G$250,3,0)</f>
        <v>Latin America and the Caribbean</v>
      </c>
      <c r="D61" s="5" t="s">
        <v>12</v>
      </c>
      <c r="E61" s="5" t="s">
        <v>101</v>
      </c>
      <c r="F61" s="5" t="s">
        <v>30</v>
      </c>
      <c r="G61" s="5" t="s">
        <v>15</v>
      </c>
      <c r="H61" s="6" t="s">
        <v>267</v>
      </c>
      <c r="I61" s="6" t="s">
        <v>268</v>
      </c>
      <c r="J61" s="6" t="s">
        <v>269</v>
      </c>
      <c r="K61" s="6" t="s">
        <v>270</v>
      </c>
    </row>
    <row r="62" spans="1:11">
      <c r="A62" s="4">
        <v>44387.626852141198</v>
      </c>
      <c r="B62" s="5" t="s">
        <v>11</v>
      </c>
      <c r="C62" s="5" t="str">
        <f>VLOOKUP(B62,[1]UNESCO_Regions!$A$2:$G$250,3,0)</f>
        <v>Latin America and the Caribbean</v>
      </c>
      <c r="D62" s="5" t="s">
        <v>12</v>
      </c>
      <c r="E62" s="5" t="s">
        <v>13</v>
      </c>
      <c r="F62" s="5" t="s">
        <v>14</v>
      </c>
      <c r="G62" s="5" t="s">
        <v>31</v>
      </c>
      <c r="H62" s="6" t="s">
        <v>271</v>
      </c>
      <c r="I62" s="6" t="s">
        <v>272</v>
      </c>
      <c r="J62" s="6" t="s">
        <v>273</v>
      </c>
      <c r="K62" s="6" t="s">
        <v>274</v>
      </c>
    </row>
    <row r="63" spans="1:11">
      <c r="A63" s="4">
        <v>44387.700983692128</v>
      </c>
      <c r="B63" s="5" t="s">
        <v>11</v>
      </c>
      <c r="C63" s="5" t="str">
        <f>VLOOKUP(B63,[1]UNESCO_Regions!$A$2:$G$250,3,0)</f>
        <v>Latin America and the Caribbean</v>
      </c>
      <c r="D63" s="5" t="s">
        <v>12</v>
      </c>
      <c r="E63" s="5" t="s">
        <v>20</v>
      </c>
      <c r="F63" s="5" t="s">
        <v>21</v>
      </c>
      <c r="G63" s="5" t="s">
        <v>15</v>
      </c>
      <c r="H63" s="6" t="s">
        <v>275</v>
      </c>
      <c r="I63" s="6" t="s">
        <v>276</v>
      </c>
      <c r="J63" s="6" t="s">
        <v>277</v>
      </c>
      <c r="K63" s="6" t="s">
        <v>278</v>
      </c>
    </row>
    <row r="64" spans="1:11">
      <c r="A64" s="4">
        <v>44387.718361284722</v>
      </c>
      <c r="B64" s="5" t="s">
        <v>11</v>
      </c>
      <c r="C64" s="5" t="str">
        <f>VLOOKUP(B64,[1]UNESCO_Regions!$A$2:$G$250,3,0)</f>
        <v>Latin America and the Caribbean</v>
      </c>
      <c r="D64" s="5" t="s">
        <v>12</v>
      </c>
      <c r="E64" s="5" t="s">
        <v>101</v>
      </c>
      <c r="F64" s="5" t="s">
        <v>40</v>
      </c>
      <c r="G64" s="5" t="s">
        <v>31</v>
      </c>
      <c r="H64" s="6" t="s">
        <v>279</v>
      </c>
      <c r="I64" s="6" t="s">
        <v>280</v>
      </c>
      <c r="J64" s="6" t="s">
        <v>281</v>
      </c>
      <c r="K64" s="6" t="s">
        <v>282</v>
      </c>
    </row>
    <row r="65" spans="1:11">
      <c r="A65" s="4">
        <v>44387.722420231483</v>
      </c>
      <c r="B65" s="5" t="s">
        <v>11</v>
      </c>
      <c r="C65" s="5" t="str">
        <f>VLOOKUP(B65,[1]UNESCO_Regions!$A$2:$G$250,3,0)</f>
        <v>Latin America and the Caribbean</v>
      </c>
      <c r="D65" s="5" t="s">
        <v>12</v>
      </c>
      <c r="E65" s="5" t="s">
        <v>20</v>
      </c>
      <c r="F65" s="5" t="s">
        <v>30</v>
      </c>
      <c r="G65" s="5" t="s">
        <v>15</v>
      </c>
      <c r="H65" s="6" t="s">
        <v>283</v>
      </c>
      <c r="I65" s="6" t="s">
        <v>284</v>
      </c>
      <c r="J65" s="6" t="s">
        <v>285</v>
      </c>
      <c r="K65" s="6" t="s">
        <v>286</v>
      </c>
    </row>
    <row r="66" spans="1:11">
      <c r="A66" s="4">
        <v>44387.750723414356</v>
      </c>
      <c r="B66" s="5" t="s">
        <v>11</v>
      </c>
      <c r="C66" s="5" t="str">
        <f>VLOOKUP(B66,[1]UNESCO_Regions!$A$2:$G$250,3,0)</f>
        <v>Latin America and the Caribbean</v>
      </c>
      <c r="D66" s="5" t="s">
        <v>12</v>
      </c>
      <c r="E66" s="5" t="s">
        <v>20</v>
      </c>
      <c r="F66" s="5" t="s">
        <v>21</v>
      </c>
      <c r="G66" s="5" t="s">
        <v>15</v>
      </c>
      <c r="H66" s="6" t="s">
        <v>287</v>
      </c>
      <c r="I66" s="6" t="s">
        <v>288</v>
      </c>
      <c r="J66" s="6" t="s">
        <v>289</v>
      </c>
      <c r="K66" s="6" t="s">
        <v>290</v>
      </c>
    </row>
    <row r="67" spans="1:11">
      <c r="A67" s="4">
        <v>44387.771199710653</v>
      </c>
      <c r="B67" s="5" t="s">
        <v>11</v>
      </c>
      <c r="C67" s="5" t="str">
        <f>VLOOKUP(B67,[1]UNESCO_Regions!$A$2:$G$250,3,0)</f>
        <v>Latin America and the Caribbean</v>
      </c>
      <c r="D67" s="5" t="s">
        <v>12</v>
      </c>
      <c r="E67" s="5" t="s">
        <v>96</v>
      </c>
      <c r="F67" s="5" t="s">
        <v>21</v>
      </c>
      <c r="G67" s="5" t="s">
        <v>15</v>
      </c>
      <c r="H67" s="6" t="s">
        <v>291</v>
      </c>
      <c r="I67" s="6" t="s">
        <v>292</v>
      </c>
      <c r="J67" s="6" t="s">
        <v>293</v>
      </c>
      <c r="K67" s="6" t="s">
        <v>294</v>
      </c>
    </row>
    <row r="68" spans="1:11">
      <c r="A68" s="4">
        <v>44387.814635937495</v>
      </c>
      <c r="B68" s="5" t="s">
        <v>11</v>
      </c>
      <c r="C68" s="5" t="str">
        <f>VLOOKUP(B68,[1]UNESCO_Regions!$A$2:$G$250,3,0)</f>
        <v>Latin America and the Caribbean</v>
      </c>
      <c r="D68" s="5" t="s">
        <v>12</v>
      </c>
      <c r="E68" s="5" t="s">
        <v>101</v>
      </c>
      <c r="F68" s="5" t="s">
        <v>21</v>
      </c>
      <c r="G68" s="5" t="s">
        <v>15</v>
      </c>
      <c r="H68" s="6" t="s">
        <v>295</v>
      </c>
      <c r="I68" s="6" t="s">
        <v>102</v>
      </c>
      <c r="J68" s="6" t="s">
        <v>296</v>
      </c>
      <c r="K68" s="6" t="s">
        <v>297</v>
      </c>
    </row>
    <row r="69" spans="1:11">
      <c r="A69" s="4">
        <v>44387.835626192129</v>
      </c>
      <c r="B69" s="5" t="s">
        <v>11</v>
      </c>
      <c r="C69" s="5" t="str">
        <f>VLOOKUP(B69,[1]UNESCO_Regions!$A$2:$G$250,3,0)</f>
        <v>Latin America and the Caribbean</v>
      </c>
      <c r="D69" s="5" t="s">
        <v>12</v>
      </c>
      <c r="E69" s="5" t="s">
        <v>20</v>
      </c>
      <c r="F69" s="5" t="s">
        <v>30</v>
      </c>
      <c r="G69" s="5" t="s">
        <v>15</v>
      </c>
      <c r="H69" s="6" t="s">
        <v>298</v>
      </c>
      <c r="I69" s="6" t="s">
        <v>188</v>
      </c>
      <c r="J69" s="6" t="s">
        <v>299</v>
      </c>
      <c r="K69" s="6" t="s">
        <v>300</v>
      </c>
    </row>
    <row r="70" spans="1:11">
      <c r="A70" s="4">
        <v>44388.013611550923</v>
      </c>
      <c r="B70" s="5" t="s">
        <v>11</v>
      </c>
      <c r="C70" s="5" t="str">
        <f>VLOOKUP(B70,[1]UNESCO_Regions!$A$2:$G$250,3,0)</f>
        <v>Latin America and the Caribbean</v>
      </c>
      <c r="D70" s="5" t="s">
        <v>12</v>
      </c>
      <c r="E70" s="5" t="s">
        <v>101</v>
      </c>
      <c r="F70" s="5" t="s">
        <v>21</v>
      </c>
      <c r="G70" s="5" t="s">
        <v>15</v>
      </c>
      <c r="H70" s="6" t="s">
        <v>301</v>
      </c>
      <c r="I70" s="6" t="s">
        <v>302</v>
      </c>
      <c r="J70" s="6" t="s">
        <v>303</v>
      </c>
      <c r="K70" s="6" t="s">
        <v>304</v>
      </c>
    </row>
    <row r="71" spans="1:11">
      <c r="A71" s="4">
        <v>44388.03054162037</v>
      </c>
      <c r="B71" s="5" t="s">
        <v>11</v>
      </c>
      <c r="C71" s="5" t="str">
        <f>VLOOKUP(B71,[1]UNESCO_Regions!$A$2:$G$250,3,0)</f>
        <v>Latin America and the Caribbean</v>
      </c>
      <c r="D71" s="5" t="s">
        <v>12</v>
      </c>
      <c r="E71" s="5" t="s">
        <v>20</v>
      </c>
      <c r="F71" s="5" t="s">
        <v>40</v>
      </c>
      <c r="G71" s="5" t="s">
        <v>15</v>
      </c>
      <c r="H71" s="6" t="s">
        <v>305</v>
      </c>
      <c r="I71" s="6" t="s">
        <v>306</v>
      </c>
      <c r="J71" s="6" t="s">
        <v>307</v>
      </c>
      <c r="K71" s="6" t="s">
        <v>308</v>
      </c>
    </row>
    <row r="72" spans="1:11">
      <c r="A72" s="4">
        <v>44388.828559340276</v>
      </c>
      <c r="B72" s="5" t="s">
        <v>11</v>
      </c>
      <c r="C72" s="5" t="str">
        <f>VLOOKUP(B72,[1]UNESCO_Regions!$A$2:$G$250,3,0)</f>
        <v>Latin America and the Caribbean</v>
      </c>
      <c r="D72" s="5" t="s">
        <v>12</v>
      </c>
      <c r="E72" s="5" t="s">
        <v>20</v>
      </c>
      <c r="F72" s="5" t="s">
        <v>21</v>
      </c>
      <c r="G72" s="5" t="s">
        <v>15</v>
      </c>
      <c r="H72" s="6" t="s">
        <v>309</v>
      </c>
      <c r="I72" s="6" t="s">
        <v>310</v>
      </c>
      <c r="J72" s="6" t="s">
        <v>311</v>
      </c>
      <c r="K72" s="6" t="s">
        <v>312</v>
      </c>
    </row>
    <row r="73" spans="1:11">
      <c r="A73" s="4">
        <v>44388.88492650463</v>
      </c>
      <c r="B73" s="5" t="s">
        <v>11</v>
      </c>
      <c r="C73" s="5" t="str">
        <f>VLOOKUP(B73,[1]UNESCO_Regions!$A$2:$G$250,3,0)</f>
        <v>Latin America and the Caribbean</v>
      </c>
      <c r="D73" s="5" t="s">
        <v>12</v>
      </c>
      <c r="E73" s="5" t="s">
        <v>20</v>
      </c>
      <c r="F73" s="5" t="s">
        <v>21</v>
      </c>
      <c r="G73" s="5" t="s">
        <v>31</v>
      </c>
      <c r="H73" s="6" t="s">
        <v>313</v>
      </c>
      <c r="I73" s="6" t="s">
        <v>314</v>
      </c>
      <c r="J73" s="6" t="s">
        <v>315</v>
      </c>
      <c r="K73" s="6" t="s">
        <v>316</v>
      </c>
    </row>
    <row r="74" spans="1:11">
      <c r="A74" s="4">
        <v>44389.585270462965</v>
      </c>
      <c r="B74" s="5" t="s">
        <v>11</v>
      </c>
      <c r="C74" s="5" t="str">
        <f>VLOOKUP(B74,[1]UNESCO_Regions!$A$2:$G$250,3,0)</f>
        <v>Latin America and the Caribbean</v>
      </c>
      <c r="D74" s="5" t="s">
        <v>12</v>
      </c>
      <c r="E74" s="5" t="s">
        <v>62</v>
      </c>
      <c r="F74" s="5" t="s">
        <v>21</v>
      </c>
      <c r="G74" s="5" t="s">
        <v>31</v>
      </c>
      <c r="H74" s="6" t="s">
        <v>317</v>
      </c>
      <c r="I74" s="6" t="s">
        <v>318</v>
      </c>
      <c r="J74" s="6" t="s">
        <v>319</v>
      </c>
      <c r="K74" s="6" t="s">
        <v>320</v>
      </c>
    </row>
    <row r="75" spans="1:11">
      <c r="A75" s="4">
        <v>44389.606324386579</v>
      </c>
      <c r="B75" s="5" t="s">
        <v>11</v>
      </c>
      <c r="C75" s="5" t="str">
        <f>VLOOKUP(B75,[1]UNESCO_Regions!$A$2:$G$250,3,0)</f>
        <v>Latin America and the Caribbean</v>
      </c>
      <c r="D75" s="5" t="s">
        <v>12</v>
      </c>
      <c r="E75" s="5" t="s">
        <v>20</v>
      </c>
      <c r="F75" s="5" t="s">
        <v>30</v>
      </c>
      <c r="G75" s="5" t="s">
        <v>15</v>
      </c>
      <c r="H75" s="6" t="s">
        <v>321</v>
      </c>
      <c r="I75" s="6" t="s">
        <v>322</v>
      </c>
      <c r="J75" s="6" t="s">
        <v>323</v>
      </c>
      <c r="K75" s="6" t="s">
        <v>324</v>
      </c>
    </row>
    <row r="76" spans="1:11">
      <c r="A76" s="4">
        <v>44389.612829305552</v>
      </c>
      <c r="B76" s="5" t="s">
        <v>11</v>
      </c>
      <c r="C76" s="5" t="str">
        <f>VLOOKUP(B76,[1]UNESCO_Regions!$A$2:$G$250,3,0)</f>
        <v>Latin America and the Caribbean</v>
      </c>
      <c r="D76" s="5" t="s">
        <v>12</v>
      </c>
      <c r="E76" s="5" t="s">
        <v>20</v>
      </c>
      <c r="F76" s="5" t="s">
        <v>21</v>
      </c>
      <c r="G76" s="5" t="s">
        <v>31</v>
      </c>
      <c r="H76" s="6" t="s">
        <v>325</v>
      </c>
      <c r="I76" s="6" t="s">
        <v>326</v>
      </c>
      <c r="J76" s="6" t="s">
        <v>327</v>
      </c>
      <c r="K76" s="6" t="s">
        <v>328</v>
      </c>
    </row>
    <row r="77" spans="1:11">
      <c r="A77" s="4">
        <v>44389.617535057871</v>
      </c>
      <c r="B77" s="5" t="s">
        <v>11</v>
      </c>
      <c r="C77" s="5" t="str">
        <f>VLOOKUP(B77,[1]UNESCO_Regions!$A$2:$G$250,3,0)</f>
        <v>Latin America and the Caribbean</v>
      </c>
      <c r="D77" s="5" t="s">
        <v>12</v>
      </c>
      <c r="E77" s="5" t="s">
        <v>101</v>
      </c>
      <c r="F77" s="5" t="s">
        <v>21</v>
      </c>
      <c r="G77" s="5" t="s">
        <v>15</v>
      </c>
      <c r="H77" s="6" t="s">
        <v>329</v>
      </c>
      <c r="I77" s="6" t="s">
        <v>330</v>
      </c>
      <c r="J77" s="6" t="s">
        <v>331</v>
      </c>
      <c r="K77" s="6" t="s">
        <v>332</v>
      </c>
    </row>
    <row r="78" spans="1:11">
      <c r="A78" s="4">
        <v>44389.752172696761</v>
      </c>
      <c r="B78" s="5" t="s">
        <v>11</v>
      </c>
      <c r="C78" s="5" t="str">
        <f>VLOOKUP(B78,[1]UNESCO_Regions!$A$2:$G$250,3,0)</f>
        <v>Latin America and the Caribbean</v>
      </c>
      <c r="D78" s="5" t="s">
        <v>12</v>
      </c>
      <c r="E78" s="5" t="s">
        <v>101</v>
      </c>
      <c r="F78" s="5" t="s">
        <v>40</v>
      </c>
      <c r="G78" s="5" t="s">
        <v>31</v>
      </c>
      <c r="H78" s="6" t="s">
        <v>333</v>
      </c>
      <c r="I78" s="6" t="s">
        <v>334</v>
      </c>
      <c r="J78" s="6" t="s">
        <v>335</v>
      </c>
      <c r="K78" s="6" t="s">
        <v>336</v>
      </c>
    </row>
    <row r="79" spans="1:11">
      <c r="A79" s="4">
        <v>44390.077347002312</v>
      </c>
      <c r="B79" s="5" t="s">
        <v>11</v>
      </c>
      <c r="C79" s="5" t="str">
        <f>VLOOKUP(B79,[1]UNESCO_Regions!$A$2:$G$250,3,0)</f>
        <v>Latin America and the Caribbean</v>
      </c>
      <c r="D79" s="5" t="s">
        <v>12</v>
      </c>
      <c r="E79" s="5" t="s">
        <v>20</v>
      </c>
      <c r="F79" s="5" t="s">
        <v>21</v>
      </c>
      <c r="G79" s="5" t="s">
        <v>31</v>
      </c>
      <c r="H79" s="6" t="s">
        <v>337</v>
      </c>
      <c r="I79" s="6" t="s">
        <v>338</v>
      </c>
      <c r="J79" s="6" t="s">
        <v>339</v>
      </c>
      <c r="K79" s="6" t="s">
        <v>340</v>
      </c>
    </row>
    <row r="80" spans="1:11">
      <c r="A80" s="4">
        <v>44390.885463495375</v>
      </c>
      <c r="B80" s="5" t="s">
        <v>11</v>
      </c>
      <c r="C80" s="5" t="str">
        <f>VLOOKUP(B80,[1]UNESCO_Regions!$A$2:$G$250,3,0)</f>
        <v>Latin America and the Caribbean</v>
      </c>
      <c r="D80" s="5" t="s">
        <v>12</v>
      </c>
      <c r="E80" s="5" t="s">
        <v>20</v>
      </c>
      <c r="F80" s="5" t="s">
        <v>30</v>
      </c>
      <c r="G80" s="5" t="s">
        <v>15</v>
      </c>
      <c r="H80" s="6" t="s">
        <v>341</v>
      </c>
      <c r="I80" s="6" t="s">
        <v>342</v>
      </c>
      <c r="J80" s="6" t="s">
        <v>343</v>
      </c>
      <c r="K80" s="6" t="s">
        <v>344</v>
      </c>
    </row>
    <row r="81" spans="1:30">
      <c r="A81" s="4">
        <v>44391.013194814819</v>
      </c>
      <c r="B81" s="5" t="s">
        <v>11</v>
      </c>
      <c r="C81" s="5" t="str">
        <f>VLOOKUP(B81,[1]UNESCO_Regions!$A$2:$G$250,3,0)</f>
        <v>Latin America and the Caribbean</v>
      </c>
      <c r="D81" s="5" t="s">
        <v>12</v>
      </c>
      <c r="E81" s="5" t="s">
        <v>20</v>
      </c>
      <c r="F81" s="5" t="s">
        <v>21</v>
      </c>
      <c r="G81" s="5" t="s">
        <v>15</v>
      </c>
      <c r="H81" s="6" t="s">
        <v>345</v>
      </c>
      <c r="I81" s="6" t="s">
        <v>346</v>
      </c>
      <c r="J81" s="6" t="s">
        <v>347</v>
      </c>
      <c r="K81" s="6" t="s">
        <v>348</v>
      </c>
    </row>
    <row r="82" spans="1:30">
      <c r="A82" s="4">
        <v>44393.783229374996</v>
      </c>
      <c r="B82" s="5" t="s">
        <v>11</v>
      </c>
      <c r="C82" s="5" t="str">
        <f>VLOOKUP(B82,[1]UNESCO_Regions!$A$2:$G$250,3,0)</f>
        <v>Latin America and the Caribbean</v>
      </c>
      <c r="D82" s="5" t="s">
        <v>12</v>
      </c>
      <c r="E82" s="5" t="s">
        <v>20</v>
      </c>
      <c r="F82" s="5" t="s">
        <v>40</v>
      </c>
      <c r="G82" s="5" t="s">
        <v>15</v>
      </c>
      <c r="H82" s="6" t="s">
        <v>349</v>
      </c>
      <c r="I82" s="6" t="s">
        <v>350</v>
      </c>
      <c r="J82" s="6" t="s">
        <v>351</v>
      </c>
      <c r="K82" s="6" t="s">
        <v>352</v>
      </c>
    </row>
    <row r="83" spans="1:30">
      <c r="A83" s="4">
        <v>44393.872171030089</v>
      </c>
      <c r="B83" s="5" t="s">
        <v>11</v>
      </c>
      <c r="C83" s="5" t="str">
        <f>VLOOKUP(B83,[1]UNESCO_Regions!$A$2:$G$250,3,0)</f>
        <v>Latin America and the Caribbean</v>
      </c>
      <c r="D83" s="5" t="s">
        <v>12</v>
      </c>
      <c r="E83" s="5" t="s">
        <v>20</v>
      </c>
      <c r="F83" s="5" t="s">
        <v>14</v>
      </c>
      <c r="G83" s="5" t="s">
        <v>15</v>
      </c>
      <c r="H83" s="6" t="s">
        <v>353</v>
      </c>
      <c r="I83" s="6" t="s">
        <v>354</v>
      </c>
      <c r="J83" s="6" t="s">
        <v>355</v>
      </c>
      <c r="K83" s="6" t="s">
        <v>356</v>
      </c>
    </row>
    <row r="84" spans="1:30">
      <c r="A84" s="4">
        <v>44395.018971805555</v>
      </c>
      <c r="B84" s="5" t="s">
        <v>11</v>
      </c>
      <c r="C84" s="5" t="str">
        <f>VLOOKUP(B84,[1]UNESCO_Regions!$A$2:$G$250,3,0)</f>
        <v>Latin America and the Caribbean</v>
      </c>
      <c r="D84" s="5" t="s">
        <v>12</v>
      </c>
      <c r="E84" s="5" t="s">
        <v>20</v>
      </c>
      <c r="F84" s="5" t="s">
        <v>21</v>
      </c>
      <c r="G84" s="5" t="s">
        <v>15</v>
      </c>
      <c r="H84" s="6" t="s">
        <v>357</v>
      </c>
      <c r="I84" s="6" t="s">
        <v>358</v>
      </c>
      <c r="J84" s="6" t="s">
        <v>359</v>
      </c>
      <c r="K84" s="6" t="s">
        <v>360</v>
      </c>
    </row>
    <row r="85" spans="1:30">
      <c r="A85" s="4">
        <v>44397.10933305556</v>
      </c>
      <c r="B85" s="5" t="s">
        <v>11</v>
      </c>
      <c r="C85" s="5" t="str">
        <f>VLOOKUP(B85,[1]UNESCO_Regions!$A$2:$G$250,3,0)</f>
        <v>Latin America and the Caribbean</v>
      </c>
      <c r="D85" s="5" t="s">
        <v>12</v>
      </c>
      <c r="E85" s="5" t="s">
        <v>20</v>
      </c>
      <c r="F85" s="5" t="s">
        <v>21</v>
      </c>
      <c r="G85" s="5" t="s">
        <v>15</v>
      </c>
      <c r="H85" s="6" t="s">
        <v>361</v>
      </c>
      <c r="I85" s="6" t="s">
        <v>362</v>
      </c>
      <c r="J85" s="6" t="s">
        <v>363</v>
      </c>
      <c r="K85" s="6" t="s">
        <v>364</v>
      </c>
    </row>
    <row r="86" spans="1:30">
      <c r="A86" s="4">
        <v>44397.116372893521</v>
      </c>
      <c r="B86" s="5" t="s">
        <v>11</v>
      </c>
      <c r="C86" s="5" t="str">
        <f>VLOOKUP(B86,[1]UNESCO_Regions!$A$2:$G$250,3,0)</f>
        <v>Latin America and the Caribbean</v>
      </c>
      <c r="D86" s="5" t="s">
        <v>12</v>
      </c>
      <c r="E86" s="5" t="s">
        <v>20</v>
      </c>
      <c r="F86" s="5" t="s">
        <v>21</v>
      </c>
      <c r="G86" s="5" t="s">
        <v>15</v>
      </c>
      <c r="H86" s="6" t="s">
        <v>365</v>
      </c>
      <c r="I86" s="6" t="s">
        <v>366</v>
      </c>
      <c r="J86" s="6" t="s">
        <v>367</v>
      </c>
      <c r="K86" s="6" t="s">
        <v>368</v>
      </c>
    </row>
    <row r="87" spans="1:30">
      <c r="A87" s="4">
        <v>44398.622411990742</v>
      </c>
      <c r="B87" s="5" t="s">
        <v>11</v>
      </c>
      <c r="C87" s="5" t="str">
        <f>VLOOKUP(B87,[1]UNESCO_Regions!$A$2:$G$250,3,0)</f>
        <v>Latin America and the Caribbean</v>
      </c>
      <c r="D87" s="5" t="s">
        <v>12</v>
      </c>
      <c r="E87" s="5" t="s">
        <v>20</v>
      </c>
      <c r="F87" s="5" t="s">
        <v>21</v>
      </c>
      <c r="G87" s="5" t="s">
        <v>15</v>
      </c>
      <c r="H87" s="6" t="s">
        <v>369</v>
      </c>
      <c r="I87" s="6" t="s">
        <v>370</v>
      </c>
      <c r="J87" s="6" t="s">
        <v>371</v>
      </c>
      <c r="K87" s="6" t="s">
        <v>372</v>
      </c>
    </row>
    <row r="88" spans="1:30">
      <c r="A88" s="4">
        <v>44403.71428443287</v>
      </c>
      <c r="B88" s="5" t="s">
        <v>11</v>
      </c>
      <c r="C88" s="5" t="str">
        <f>VLOOKUP(B88,[1]UNESCO_Regions!$A$2:$G$250,3,0)</f>
        <v>Latin America and the Caribbean</v>
      </c>
      <c r="D88" s="5" t="s">
        <v>12</v>
      </c>
      <c r="E88" s="5" t="s">
        <v>49</v>
      </c>
      <c r="F88" s="5" t="s">
        <v>40</v>
      </c>
      <c r="G88" s="5" t="s">
        <v>15</v>
      </c>
      <c r="H88" s="6" t="s">
        <v>373</v>
      </c>
      <c r="I88" s="6" t="s">
        <v>374</v>
      </c>
      <c r="J88" s="6" t="s">
        <v>375</v>
      </c>
      <c r="K88" s="6" t="s">
        <v>376</v>
      </c>
    </row>
    <row r="89" spans="1:30">
      <c r="A89" s="4">
        <v>44405.965805127315</v>
      </c>
      <c r="B89" s="5" t="s">
        <v>11</v>
      </c>
      <c r="C89" s="5" t="str">
        <f>VLOOKUP(B89,[1]UNESCO_Regions!$A$2:$G$250,3,0)</f>
        <v>Latin America and the Caribbean</v>
      </c>
      <c r="D89" s="5" t="s">
        <v>12</v>
      </c>
      <c r="E89" s="5" t="s">
        <v>49</v>
      </c>
      <c r="F89" s="5" t="s">
        <v>21</v>
      </c>
      <c r="G89" s="5" t="s">
        <v>31</v>
      </c>
      <c r="H89" s="6" t="s">
        <v>377</v>
      </c>
      <c r="I89" s="6" t="s">
        <v>378</v>
      </c>
      <c r="J89" s="6" t="s">
        <v>379</v>
      </c>
      <c r="K89" s="6" t="s">
        <v>380</v>
      </c>
    </row>
    <row r="90" spans="1:30">
      <c r="A90" s="4">
        <v>44406.635913240738</v>
      </c>
      <c r="B90" s="5" t="s">
        <v>11</v>
      </c>
      <c r="C90" s="5" t="str">
        <f>VLOOKUP(B90,[1]UNESCO_Regions!$A$2:$G$250,3,0)</f>
        <v>Latin America and the Caribbean</v>
      </c>
      <c r="D90" s="5" t="s">
        <v>12</v>
      </c>
      <c r="E90" s="5" t="s">
        <v>101</v>
      </c>
      <c r="F90" s="5" t="s">
        <v>21</v>
      </c>
      <c r="G90" s="5" t="s">
        <v>15</v>
      </c>
      <c r="H90" s="6" t="s">
        <v>381</v>
      </c>
      <c r="I90" s="6" t="s">
        <v>382</v>
      </c>
      <c r="J90" s="6" t="s">
        <v>383</v>
      </c>
      <c r="K90" s="6" t="s">
        <v>384</v>
      </c>
    </row>
    <row r="91" spans="1:30">
      <c r="A91" s="4">
        <v>44406.644099710647</v>
      </c>
      <c r="B91" s="5" t="s">
        <v>11</v>
      </c>
      <c r="C91" s="5" t="str">
        <f>VLOOKUP(B91,[1]UNESCO_Regions!$A$2:$G$250,3,0)</f>
        <v>Latin America and the Caribbean</v>
      </c>
      <c r="D91" s="5" t="s">
        <v>12</v>
      </c>
      <c r="E91" s="5" t="s">
        <v>131</v>
      </c>
      <c r="F91" s="5" t="s">
        <v>14</v>
      </c>
      <c r="G91" s="5" t="s">
        <v>31</v>
      </c>
      <c r="H91" s="6" t="s">
        <v>385</v>
      </c>
      <c r="I91" s="6" t="s">
        <v>386</v>
      </c>
      <c r="J91" s="6" t="s">
        <v>387</v>
      </c>
      <c r="K91" s="6" t="s">
        <v>388</v>
      </c>
    </row>
    <row r="92" spans="1:30">
      <c r="A92" s="4">
        <v>44406.895186249996</v>
      </c>
      <c r="B92" s="5" t="s">
        <v>11</v>
      </c>
      <c r="C92" s="5" t="str">
        <f>VLOOKUP(B92,[1]UNESCO_Regions!$A$2:$G$250,3,0)</f>
        <v>Latin America and the Caribbean</v>
      </c>
      <c r="D92" s="5" t="s">
        <v>12</v>
      </c>
      <c r="E92" s="5" t="s">
        <v>20</v>
      </c>
      <c r="F92" s="5" t="s">
        <v>21</v>
      </c>
      <c r="G92" s="5" t="s">
        <v>31</v>
      </c>
      <c r="H92" s="6" t="s">
        <v>389</v>
      </c>
      <c r="I92" s="6" t="s">
        <v>390</v>
      </c>
      <c r="J92" s="6" t="s">
        <v>391</v>
      </c>
      <c r="K92" s="6" t="s">
        <v>392</v>
      </c>
    </row>
    <row r="93" spans="1:30">
      <c r="A93" s="9">
        <v>44413.878338888884</v>
      </c>
      <c r="B93" s="10" t="s">
        <v>11</v>
      </c>
      <c r="C93" s="5" t="str">
        <f>VLOOKUP(B93,[1]UNESCO_Regions!$A$2:$G$250,3,0)</f>
        <v>Latin America and the Caribbean</v>
      </c>
      <c r="D93" s="5" t="s">
        <v>12</v>
      </c>
      <c r="E93" s="10" t="s">
        <v>49</v>
      </c>
      <c r="F93" s="10" t="s">
        <v>30</v>
      </c>
      <c r="G93" s="10" t="s">
        <v>15</v>
      </c>
      <c r="H93" s="11" t="s">
        <v>393</v>
      </c>
      <c r="I93" s="11" t="s">
        <v>394</v>
      </c>
      <c r="J93" s="11" t="s">
        <v>395</v>
      </c>
      <c r="K93" s="11" t="s">
        <v>396</v>
      </c>
      <c r="L93" s="12"/>
      <c r="M93" s="12"/>
      <c r="N93" s="12"/>
      <c r="O93" s="12"/>
      <c r="P93" s="12"/>
      <c r="Q93" s="12"/>
      <c r="R93" s="12"/>
      <c r="S93" s="12"/>
      <c r="T93" s="12"/>
      <c r="U93" s="12"/>
      <c r="V93" s="12"/>
      <c r="W93" s="12"/>
      <c r="X93" s="12"/>
      <c r="Y93" s="12"/>
      <c r="Z93" s="12"/>
      <c r="AA93" s="12"/>
      <c r="AB93" s="12"/>
      <c r="AC93" s="12"/>
      <c r="AD93" s="12"/>
    </row>
    <row r="94" spans="1:30">
      <c r="A94" s="9">
        <v>44414.624699016204</v>
      </c>
      <c r="B94" s="10" t="s">
        <v>11</v>
      </c>
      <c r="C94" s="5" t="str">
        <f>VLOOKUP(B94,[1]UNESCO_Regions!$A$2:$G$250,3,0)</f>
        <v>Latin America and the Caribbean</v>
      </c>
      <c r="D94" s="5" t="s">
        <v>12</v>
      </c>
      <c r="E94" s="10" t="s">
        <v>49</v>
      </c>
      <c r="F94" s="10" t="s">
        <v>30</v>
      </c>
      <c r="G94" s="10" t="s">
        <v>15</v>
      </c>
      <c r="H94" s="11" t="s">
        <v>397</v>
      </c>
      <c r="I94" s="11" t="s">
        <v>398</v>
      </c>
      <c r="J94" s="11" t="s">
        <v>399</v>
      </c>
      <c r="K94" s="11" t="s">
        <v>400</v>
      </c>
      <c r="L94" s="12"/>
      <c r="M94" s="12"/>
      <c r="N94" s="12"/>
      <c r="O94" s="12"/>
      <c r="P94" s="12"/>
      <c r="Q94" s="12"/>
      <c r="R94" s="12"/>
      <c r="S94" s="12"/>
      <c r="T94" s="12"/>
      <c r="U94" s="12"/>
      <c r="V94" s="12"/>
      <c r="W94" s="12"/>
      <c r="X94" s="12"/>
      <c r="Y94" s="12"/>
      <c r="Z94" s="12"/>
      <c r="AA94" s="12"/>
      <c r="AB94" s="12"/>
      <c r="AC94" s="12"/>
      <c r="AD94" s="12"/>
    </row>
    <row r="95" spans="1:30">
      <c r="A95" s="4">
        <v>44389.576735416667</v>
      </c>
      <c r="B95" s="5" t="s">
        <v>11</v>
      </c>
      <c r="C95" s="5" t="str">
        <f>VLOOKUP(B95,[1]UNESCO_Regions!$A$2:$G$250,3,0)</f>
        <v>Latin America and the Caribbean</v>
      </c>
      <c r="D95" s="5" t="s">
        <v>12</v>
      </c>
      <c r="E95" s="5" t="s">
        <v>101</v>
      </c>
      <c r="F95" s="5" t="s">
        <v>30</v>
      </c>
      <c r="G95" s="5" t="s">
        <v>15</v>
      </c>
      <c r="H95" s="6" t="s">
        <v>401</v>
      </c>
      <c r="I95" s="6" t="s">
        <v>402</v>
      </c>
      <c r="J95" s="6" t="s">
        <v>403</v>
      </c>
      <c r="K95" s="6" t="s">
        <v>404</v>
      </c>
    </row>
    <row r="96" spans="1:30">
      <c r="A96" s="13">
        <v>44341.703930925927</v>
      </c>
      <c r="B96" s="14" t="s">
        <v>405</v>
      </c>
      <c r="C96" s="5" t="str">
        <f>VLOOKUP(B96,[1]UNESCO_Regions!$A$2:$G$250,3,0)</f>
        <v>Latin America and the Caribbean</v>
      </c>
      <c r="D96" s="5" t="s">
        <v>12</v>
      </c>
      <c r="E96" s="14" t="s">
        <v>101</v>
      </c>
      <c r="F96" s="14" t="s">
        <v>14</v>
      </c>
      <c r="G96" s="14" t="s">
        <v>15</v>
      </c>
      <c r="H96" s="15" t="s">
        <v>406</v>
      </c>
      <c r="I96" s="15" t="s">
        <v>407</v>
      </c>
      <c r="J96" s="15" t="s">
        <v>408</v>
      </c>
      <c r="K96" s="15" t="s">
        <v>409</v>
      </c>
      <c r="L96" s="7"/>
      <c r="M96" s="7"/>
      <c r="N96" s="7"/>
      <c r="O96" s="7"/>
      <c r="P96" s="7"/>
      <c r="Q96" s="7"/>
      <c r="R96" s="7"/>
      <c r="S96" s="7"/>
      <c r="T96" s="7"/>
      <c r="U96" s="7"/>
      <c r="V96" s="7"/>
      <c r="W96" s="7"/>
      <c r="X96" s="7"/>
      <c r="Y96" s="7"/>
      <c r="Z96" s="7"/>
      <c r="AA96" s="7"/>
      <c r="AB96" s="7"/>
      <c r="AC96" s="7"/>
      <c r="AD96" s="7"/>
    </row>
    <row r="97" spans="1:11">
      <c r="A97" s="4">
        <v>44375.731482361109</v>
      </c>
      <c r="B97" s="5" t="s">
        <v>405</v>
      </c>
      <c r="C97" s="5" t="str">
        <f>VLOOKUP(B97,[1]UNESCO_Regions!$A$2:$G$250,3,0)</f>
        <v>Latin America and the Caribbean</v>
      </c>
      <c r="D97" s="5" t="s">
        <v>12</v>
      </c>
      <c r="E97" s="5" t="s">
        <v>20</v>
      </c>
      <c r="F97" s="5" t="s">
        <v>40</v>
      </c>
      <c r="G97" s="5" t="s">
        <v>31</v>
      </c>
      <c r="H97" s="6" t="s">
        <v>410</v>
      </c>
      <c r="I97" s="6" t="s">
        <v>411</v>
      </c>
      <c r="J97" s="6" t="s">
        <v>412</v>
      </c>
      <c r="K97" s="6" t="s">
        <v>413</v>
      </c>
    </row>
    <row r="98" spans="1:11">
      <c r="A98" s="4">
        <v>44375.895411608799</v>
      </c>
      <c r="B98" s="5" t="s">
        <v>405</v>
      </c>
      <c r="C98" s="5" t="str">
        <f>VLOOKUP(B98,[1]UNESCO_Regions!$A$2:$G$250,3,0)</f>
        <v>Latin America and the Caribbean</v>
      </c>
      <c r="D98" s="5" t="s">
        <v>12</v>
      </c>
      <c r="E98" s="5" t="s">
        <v>20</v>
      </c>
      <c r="F98" s="5" t="s">
        <v>30</v>
      </c>
      <c r="G98" s="5" t="s">
        <v>15</v>
      </c>
      <c r="H98" s="6" t="s">
        <v>219</v>
      </c>
      <c r="I98" s="6" t="s">
        <v>414</v>
      </c>
      <c r="J98" s="6" t="s">
        <v>415</v>
      </c>
      <c r="K98" s="6" t="s">
        <v>416</v>
      </c>
    </row>
    <row r="99" spans="1:11">
      <c r="A99" s="4">
        <v>44375.905579745369</v>
      </c>
      <c r="B99" s="5" t="s">
        <v>405</v>
      </c>
      <c r="C99" s="5" t="str">
        <f>VLOOKUP(B99,[1]UNESCO_Regions!$A$2:$G$250,3,0)</f>
        <v>Latin America and the Caribbean</v>
      </c>
      <c r="D99" s="5" t="s">
        <v>12</v>
      </c>
      <c r="E99" s="5" t="s">
        <v>20</v>
      </c>
      <c r="F99" s="5" t="s">
        <v>30</v>
      </c>
      <c r="G99" s="5" t="s">
        <v>31</v>
      </c>
      <c r="H99" s="6" t="s">
        <v>417</v>
      </c>
      <c r="I99" s="6" t="s">
        <v>418</v>
      </c>
      <c r="J99" s="6" t="s">
        <v>419</v>
      </c>
      <c r="K99" s="6" t="s">
        <v>420</v>
      </c>
    </row>
    <row r="100" spans="1:11">
      <c r="A100" s="4">
        <v>44375.906581261574</v>
      </c>
      <c r="B100" s="5" t="s">
        <v>405</v>
      </c>
      <c r="C100" s="5" t="str">
        <f>VLOOKUP(B100,[1]UNESCO_Regions!$A$2:$G$250,3,0)</f>
        <v>Latin America and the Caribbean</v>
      </c>
      <c r="D100" s="5" t="s">
        <v>12</v>
      </c>
      <c r="E100" s="5" t="s">
        <v>421</v>
      </c>
      <c r="F100" s="5" t="s">
        <v>30</v>
      </c>
      <c r="G100" s="5" t="s">
        <v>31</v>
      </c>
      <c r="H100" s="6" t="s">
        <v>422</v>
      </c>
      <c r="I100" s="6" t="s">
        <v>423</v>
      </c>
      <c r="J100" s="6" t="s">
        <v>424</v>
      </c>
      <c r="K100" s="6" t="s">
        <v>425</v>
      </c>
    </row>
    <row r="101" spans="1:11">
      <c r="A101" s="4">
        <v>44375.90798275463</v>
      </c>
      <c r="B101" s="5" t="s">
        <v>405</v>
      </c>
      <c r="C101" s="5" t="str">
        <f>VLOOKUP(B101,[1]UNESCO_Regions!$A$2:$G$250,3,0)</f>
        <v>Latin America and the Caribbean</v>
      </c>
      <c r="D101" s="5" t="s">
        <v>12</v>
      </c>
      <c r="E101" s="5" t="s">
        <v>131</v>
      </c>
      <c r="F101" s="5" t="s">
        <v>30</v>
      </c>
      <c r="G101" s="5" t="s">
        <v>31</v>
      </c>
      <c r="H101" s="6" t="s">
        <v>426</v>
      </c>
      <c r="I101" s="6" t="s">
        <v>427</v>
      </c>
      <c r="J101" s="6" t="s">
        <v>424</v>
      </c>
      <c r="K101" s="6" t="s">
        <v>424</v>
      </c>
    </row>
    <row r="102" spans="1:11">
      <c r="A102" s="4">
        <v>44375.993827523147</v>
      </c>
      <c r="B102" s="5" t="s">
        <v>405</v>
      </c>
      <c r="C102" s="5" t="str">
        <f>VLOOKUP(B102,[1]UNESCO_Regions!$A$2:$G$250,3,0)</f>
        <v>Latin America and the Caribbean</v>
      </c>
      <c r="D102" s="5" t="s">
        <v>12</v>
      </c>
      <c r="E102" s="5" t="s">
        <v>421</v>
      </c>
      <c r="F102" s="5" t="s">
        <v>30</v>
      </c>
      <c r="G102" s="5" t="s">
        <v>31</v>
      </c>
      <c r="H102" s="6" t="s">
        <v>428</v>
      </c>
      <c r="I102" s="6" t="s">
        <v>429</v>
      </c>
      <c r="J102" s="6" t="s">
        <v>430</v>
      </c>
      <c r="K102" s="6" t="s">
        <v>431</v>
      </c>
    </row>
    <row r="103" spans="1:11">
      <c r="A103" s="4">
        <v>44376.03888122685</v>
      </c>
      <c r="B103" s="5" t="s">
        <v>405</v>
      </c>
      <c r="C103" s="5" t="str">
        <f>VLOOKUP(B103,[1]UNESCO_Regions!$A$2:$G$250,3,0)</f>
        <v>Latin America and the Caribbean</v>
      </c>
      <c r="D103" s="5" t="s">
        <v>12</v>
      </c>
      <c r="E103" s="5" t="s">
        <v>20</v>
      </c>
      <c r="F103" s="5" t="s">
        <v>67</v>
      </c>
      <c r="G103" s="5" t="s">
        <v>15</v>
      </c>
      <c r="H103" s="6" t="s">
        <v>432</v>
      </c>
      <c r="I103" s="6" t="s">
        <v>433</v>
      </c>
      <c r="J103" s="6" t="s">
        <v>434</v>
      </c>
      <c r="K103" s="6" t="s">
        <v>435</v>
      </c>
    </row>
    <row r="104" spans="1:11">
      <c r="A104" s="4">
        <v>44376.077204062502</v>
      </c>
      <c r="B104" s="5" t="s">
        <v>405</v>
      </c>
      <c r="C104" s="5" t="str">
        <f>VLOOKUP(B104,[1]UNESCO_Regions!$A$2:$G$250,3,0)</f>
        <v>Latin America and the Caribbean</v>
      </c>
      <c r="D104" s="5" t="s">
        <v>12</v>
      </c>
      <c r="E104" s="5" t="s">
        <v>421</v>
      </c>
      <c r="F104" s="5" t="s">
        <v>21</v>
      </c>
      <c r="G104" s="5" t="s">
        <v>31</v>
      </c>
      <c r="H104" s="6" t="s">
        <v>436</v>
      </c>
      <c r="I104" s="6" t="s">
        <v>437</v>
      </c>
      <c r="J104" s="6" t="s">
        <v>438</v>
      </c>
      <c r="K104" s="6" t="s">
        <v>439</v>
      </c>
    </row>
    <row r="105" spans="1:11">
      <c r="A105" s="4">
        <v>44376.88200056713</v>
      </c>
      <c r="B105" s="5" t="s">
        <v>405</v>
      </c>
      <c r="C105" s="5" t="str">
        <f>VLOOKUP(B105,[1]UNESCO_Regions!$A$2:$G$250,3,0)</f>
        <v>Latin America and the Caribbean</v>
      </c>
      <c r="D105" s="5" t="s">
        <v>12</v>
      </c>
      <c r="E105" s="5" t="s">
        <v>421</v>
      </c>
      <c r="F105" s="5" t="s">
        <v>30</v>
      </c>
      <c r="G105" s="5" t="s">
        <v>15</v>
      </c>
      <c r="H105" s="6" t="s">
        <v>440</v>
      </c>
      <c r="I105" s="6" t="s">
        <v>441</v>
      </c>
      <c r="J105" s="6" t="s">
        <v>442</v>
      </c>
      <c r="K105" s="6" t="s">
        <v>443</v>
      </c>
    </row>
    <row r="106" spans="1:11">
      <c r="A106" s="4">
        <v>44376.882277627315</v>
      </c>
      <c r="B106" s="5" t="s">
        <v>405</v>
      </c>
      <c r="C106" s="5" t="str">
        <f>VLOOKUP(B106,[1]UNESCO_Regions!$A$2:$G$250,3,0)</f>
        <v>Latin America and the Caribbean</v>
      </c>
      <c r="D106" s="5" t="s">
        <v>12</v>
      </c>
      <c r="E106" s="5" t="s">
        <v>62</v>
      </c>
      <c r="F106" s="5" t="s">
        <v>30</v>
      </c>
      <c r="G106" s="5" t="s">
        <v>31</v>
      </c>
      <c r="H106" s="6" t="s">
        <v>444</v>
      </c>
      <c r="I106" s="6" t="s">
        <v>445</v>
      </c>
      <c r="J106" s="6" t="s">
        <v>446</v>
      </c>
      <c r="K106" s="6" t="s">
        <v>447</v>
      </c>
    </row>
    <row r="107" spans="1:11">
      <c r="A107" s="4">
        <v>44379.207500972218</v>
      </c>
      <c r="B107" s="5" t="s">
        <v>405</v>
      </c>
      <c r="C107" s="5" t="str">
        <f>VLOOKUP(B107,[1]UNESCO_Regions!$A$2:$G$250,3,0)</f>
        <v>Latin America and the Caribbean</v>
      </c>
      <c r="D107" s="5" t="s">
        <v>12</v>
      </c>
      <c r="E107" s="5" t="s">
        <v>13</v>
      </c>
      <c r="F107" s="5" t="s">
        <v>30</v>
      </c>
      <c r="G107" s="5" t="s">
        <v>15</v>
      </c>
      <c r="H107" s="6" t="s">
        <v>448</v>
      </c>
      <c r="I107" s="6" t="s">
        <v>449</v>
      </c>
      <c r="J107" s="6" t="s">
        <v>450</v>
      </c>
      <c r="K107" s="6" t="s">
        <v>451</v>
      </c>
    </row>
    <row r="108" spans="1:11">
      <c r="A108" s="4">
        <v>44394.100119317125</v>
      </c>
      <c r="B108" s="5" t="s">
        <v>405</v>
      </c>
      <c r="C108" s="5" t="str">
        <f>VLOOKUP(B108,[1]UNESCO_Regions!$A$2:$G$250,3,0)</f>
        <v>Latin America and the Caribbean</v>
      </c>
      <c r="D108" s="5" t="s">
        <v>12</v>
      </c>
      <c r="E108" s="5" t="s">
        <v>62</v>
      </c>
      <c r="F108" s="5" t="s">
        <v>30</v>
      </c>
      <c r="G108" s="5" t="s">
        <v>15</v>
      </c>
      <c r="H108" s="6" t="s">
        <v>436</v>
      </c>
      <c r="I108" s="6" t="s">
        <v>452</v>
      </c>
      <c r="J108" s="6" t="s">
        <v>453</v>
      </c>
      <c r="K108" s="6" t="s">
        <v>454</v>
      </c>
    </row>
    <row r="109" spans="1:11">
      <c r="A109" s="4">
        <v>44399.082406423608</v>
      </c>
      <c r="B109" s="5" t="s">
        <v>405</v>
      </c>
      <c r="C109" s="5" t="str">
        <f>VLOOKUP(B109,[1]UNESCO_Regions!$A$2:$G$250,3,0)</f>
        <v>Latin America and the Caribbean</v>
      </c>
      <c r="D109" s="5" t="s">
        <v>12</v>
      </c>
      <c r="E109" s="5" t="s">
        <v>20</v>
      </c>
      <c r="F109" s="5" t="s">
        <v>21</v>
      </c>
      <c r="G109" s="5" t="s">
        <v>31</v>
      </c>
      <c r="H109" s="6" t="s">
        <v>455</v>
      </c>
      <c r="I109" s="6" t="s">
        <v>456</v>
      </c>
      <c r="J109" s="6" t="s">
        <v>457</v>
      </c>
      <c r="K109" s="6" t="s">
        <v>458</v>
      </c>
    </row>
    <row r="110" spans="1:11">
      <c r="A110" s="4">
        <v>44402.980041319446</v>
      </c>
      <c r="B110" s="5" t="s">
        <v>405</v>
      </c>
      <c r="C110" s="5" t="str">
        <f>VLOOKUP(B110,[1]UNESCO_Regions!$A$2:$G$250,3,0)</f>
        <v>Latin America and the Caribbean</v>
      </c>
      <c r="D110" s="5" t="s">
        <v>12</v>
      </c>
      <c r="E110" s="5" t="s">
        <v>421</v>
      </c>
      <c r="F110" s="5" t="s">
        <v>30</v>
      </c>
      <c r="G110" s="5" t="s">
        <v>15</v>
      </c>
      <c r="H110" s="6" t="s">
        <v>459</v>
      </c>
      <c r="I110" s="6" t="s">
        <v>460</v>
      </c>
      <c r="J110" s="6" t="s">
        <v>461</v>
      </c>
      <c r="K110" s="6" t="s">
        <v>462</v>
      </c>
    </row>
    <row r="111" spans="1:11">
      <c r="A111" s="4">
        <v>44344.648982789353</v>
      </c>
      <c r="B111" s="5" t="s">
        <v>463</v>
      </c>
      <c r="C111" s="5" t="str">
        <f>VLOOKUP(B111,[1]UNESCO_Regions!$A$2:$G$250,3,0)</f>
        <v>Latin America and the Caribbean</v>
      </c>
      <c r="D111" s="5" t="s">
        <v>12</v>
      </c>
      <c r="E111" s="5" t="s">
        <v>49</v>
      </c>
      <c r="F111" s="5" t="s">
        <v>30</v>
      </c>
      <c r="G111" s="5" t="s">
        <v>15</v>
      </c>
      <c r="H111" s="6" t="s">
        <v>464</v>
      </c>
      <c r="I111" s="6" t="s">
        <v>465</v>
      </c>
      <c r="J111" s="6" t="s">
        <v>466</v>
      </c>
      <c r="K111" s="6" t="s">
        <v>467</v>
      </c>
    </row>
    <row r="112" spans="1:11">
      <c r="A112" s="4">
        <v>44355.008958148144</v>
      </c>
      <c r="B112" s="5" t="s">
        <v>463</v>
      </c>
      <c r="C112" s="5" t="str">
        <f>VLOOKUP(B112,[1]UNESCO_Regions!$A$2:$G$250,3,0)</f>
        <v>Latin America and the Caribbean</v>
      </c>
      <c r="D112" s="5" t="s">
        <v>12</v>
      </c>
      <c r="E112" s="5" t="s">
        <v>20</v>
      </c>
      <c r="F112" s="5" t="s">
        <v>21</v>
      </c>
      <c r="G112" s="5" t="s">
        <v>31</v>
      </c>
      <c r="H112" s="6" t="s">
        <v>468</v>
      </c>
      <c r="I112" s="6" t="s">
        <v>469</v>
      </c>
      <c r="J112" s="6" t="s">
        <v>470</v>
      </c>
      <c r="K112" s="6" t="s">
        <v>471</v>
      </c>
    </row>
    <row r="113" spans="1:11">
      <c r="A113" s="4">
        <v>44387.469701354166</v>
      </c>
      <c r="B113" s="5" t="s">
        <v>463</v>
      </c>
      <c r="C113" s="5" t="str">
        <f>VLOOKUP(B113,[1]UNESCO_Regions!$A$2:$G$250,3,0)</f>
        <v>Latin America and the Caribbean</v>
      </c>
      <c r="D113" s="5" t="s">
        <v>12</v>
      </c>
      <c r="E113" s="5" t="s">
        <v>96</v>
      </c>
      <c r="F113" s="5" t="s">
        <v>30</v>
      </c>
      <c r="G113" s="5" t="s">
        <v>15</v>
      </c>
      <c r="H113" s="6" t="s">
        <v>472</v>
      </c>
      <c r="I113" s="6" t="s">
        <v>473</v>
      </c>
      <c r="J113" s="6" t="s">
        <v>474</v>
      </c>
      <c r="K113" s="6" t="s">
        <v>475</v>
      </c>
    </row>
    <row r="114" spans="1:11">
      <c r="A114" s="4">
        <v>44391.829393946755</v>
      </c>
      <c r="B114" s="16" t="s">
        <v>463</v>
      </c>
      <c r="C114" s="5" t="str">
        <f>VLOOKUP(B114,[1]UNESCO_Regions!$A$2:$G$250,3,0)</f>
        <v>Latin America and the Caribbean</v>
      </c>
      <c r="D114" s="5" t="s">
        <v>12</v>
      </c>
      <c r="E114" s="16" t="s">
        <v>101</v>
      </c>
      <c r="F114" s="16" t="s">
        <v>21</v>
      </c>
      <c r="G114" s="16" t="s">
        <v>31</v>
      </c>
      <c r="H114" s="17" t="s">
        <v>476</v>
      </c>
      <c r="I114" s="17" t="s">
        <v>477</v>
      </c>
      <c r="J114" s="17" t="s">
        <v>478</v>
      </c>
      <c r="K114" s="17" t="s">
        <v>479</v>
      </c>
    </row>
    <row r="115" spans="1:11">
      <c r="A115" s="4">
        <v>44391.853346782409</v>
      </c>
      <c r="B115" s="16" t="s">
        <v>463</v>
      </c>
      <c r="C115" s="5" t="str">
        <f>VLOOKUP(B115,[1]UNESCO_Regions!$A$2:$G$250,3,0)</f>
        <v>Latin America and the Caribbean</v>
      </c>
      <c r="D115" s="5" t="s">
        <v>12</v>
      </c>
      <c r="E115" s="16" t="s">
        <v>20</v>
      </c>
      <c r="F115" s="16" t="s">
        <v>21</v>
      </c>
      <c r="G115" s="16" t="s">
        <v>31</v>
      </c>
      <c r="H115" s="17" t="s">
        <v>480</v>
      </c>
      <c r="I115" s="17" t="s">
        <v>481</v>
      </c>
      <c r="J115" s="17" t="s">
        <v>482</v>
      </c>
      <c r="K115" s="17" t="s">
        <v>483</v>
      </c>
    </row>
    <row r="116" spans="1:11">
      <c r="A116" s="4">
        <v>44386.807775185182</v>
      </c>
      <c r="B116" s="5" t="s">
        <v>126</v>
      </c>
      <c r="C116" s="5" t="str">
        <f>VLOOKUP(B116,[1]UNESCO_Regions!$A$2:$G$250,3,0)</f>
        <v>Northern America</v>
      </c>
      <c r="D116" t="s">
        <v>111</v>
      </c>
      <c r="E116" s="5" t="s">
        <v>101</v>
      </c>
      <c r="F116" s="5" t="s">
        <v>21</v>
      </c>
      <c r="G116" s="5" t="s">
        <v>15</v>
      </c>
      <c r="H116" s="6" t="s">
        <v>484</v>
      </c>
      <c r="I116" s="6" t="s">
        <v>485</v>
      </c>
      <c r="J116" s="6" t="s">
        <v>486</v>
      </c>
      <c r="K116" s="6" t="s">
        <v>487</v>
      </c>
    </row>
    <row r="117" spans="1:11">
      <c r="A117" s="4">
        <v>44392.948510335649</v>
      </c>
      <c r="B117" s="5" t="s">
        <v>463</v>
      </c>
      <c r="C117" s="5" t="str">
        <f>VLOOKUP(B117,[1]UNESCO_Regions!$A$2:$G$250,3,0)</f>
        <v>Latin America and the Caribbean</v>
      </c>
      <c r="D117" s="5" t="s">
        <v>12</v>
      </c>
      <c r="E117" s="5" t="s">
        <v>20</v>
      </c>
      <c r="F117" s="5" t="s">
        <v>21</v>
      </c>
      <c r="G117" s="5" t="s">
        <v>15</v>
      </c>
      <c r="H117" s="6" t="s">
        <v>488</v>
      </c>
      <c r="I117" s="6" t="s">
        <v>489</v>
      </c>
      <c r="J117" s="6" t="s">
        <v>490</v>
      </c>
      <c r="K117" s="6" t="s">
        <v>491</v>
      </c>
    </row>
    <row r="118" spans="1:11">
      <c r="A118" s="4">
        <v>44396.816136990739</v>
      </c>
      <c r="B118" s="5" t="s">
        <v>463</v>
      </c>
      <c r="C118" s="5" t="str">
        <f>VLOOKUP(B118,[1]UNESCO_Regions!$A$2:$G$250,3,0)</f>
        <v>Latin America and the Caribbean</v>
      </c>
      <c r="D118" s="5" t="s">
        <v>12</v>
      </c>
      <c r="E118" s="5" t="s">
        <v>101</v>
      </c>
      <c r="F118" s="5" t="s">
        <v>30</v>
      </c>
      <c r="G118" s="5" t="s">
        <v>31</v>
      </c>
      <c r="H118" s="6" t="s">
        <v>492</v>
      </c>
      <c r="I118" s="6" t="s">
        <v>493</v>
      </c>
      <c r="J118" s="6" t="s">
        <v>494</v>
      </c>
      <c r="K118" s="6" t="s">
        <v>495</v>
      </c>
    </row>
    <row r="119" spans="1:11">
      <c r="A119" s="4">
        <v>44397.067690694443</v>
      </c>
      <c r="B119" s="5" t="s">
        <v>463</v>
      </c>
      <c r="C119" s="5" t="str">
        <f>VLOOKUP(B119,[1]UNESCO_Regions!$A$2:$G$250,3,0)</f>
        <v>Latin America and the Caribbean</v>
      </c>
      <c r="D119" s="5" t="s">
        <v>12</v>
      </c>
      <c r="E119" s="5" t="s">
        <v>20</v>
      </c>
      <c r="F119" s="5" t="s">
        <v>30</v>
      </c>
      <c r="G119" s="5" t="s">
        <v>15</v>
      </c>
      <c r="H119" s="6" t="s">
        <v>496</v>
      </c>
      <c r="I119" s="6" t="s">
        <v>497</v>
      </c>
      <c r="J119" s="6" t="s">
        <v>498</v>
      </c>
      <c r="K119" s="6" t="s">
        <v>499</v>
      </c>
    </row>
    <row r="120" spans="1:11">
      <c r="A120" s="4">
        <v>44397.656362615744</v>
      </c>
      <c r="B120" s="5" t="s">
        <v>463</v>
      </c>
      <c r="C120" s="5" t="str">
        <f>VLOOKUP(B120,[1]UNESCO_Regions!$A$2:$G$250,3,0)</f>
        <v>Latin America and the Caribbean</v>
      </c>
      <c r="D120" s="5" t="s">
        <v>12</v>
      </c>
      <c r="E120" s="5" t="s">
        <v>131</v>
      </c>
      <c r="F120" s="5" t="s">
        <v>14</v>
      </c>
      <c r="G120" s="5" t="s">
        <v>31</v>
      </c>
      <c r="H120" s="6" t="s">
        <v>500</v>
      </c>
      <c r="I120" s="6" t="s">
        <v>501</v>
      </c>
      <c r="J120" s="6" t="s">
        <v>502</v>
      </c>
      <c r="K120" s="6" t="s">
        <v>503</v>
      </c>
    </row>
    <row r="121" spans="1:11">
      <c r="A121" s="4">
        <v>44398.637553229171</v>
      </c>
      <c r="B121" s="5" t="s">
        <v>463</v>
      </c>
      <c r="C121" s="5" t="str">
        <f>VLOOKUP(B121,[1]UNESCO_Regions!$A$2:$G$250,3,0)</f>
        <v>Latin America and the Caribbean</v>
      </c>
      <c r="D121" s="5" t="s">
        <v>12</v>
      </c>
      <c r="E121" s="5" t="s">
        <v>131</v>
      </c>
      <c r="F121" s="5" t="s">
        <v>30</v>
      </c>
      <c r="G121" s="5" t="s">
        <v>15</v>
      </c>
      <c r="H121" s="6" t="s">
        <v>504</v>
      </c>
      <c r="I121" s="6" t="s">
        <v>505</v>
      </c>
      <c r="J121" s="6" t="s">
        <v>506</v>
      </c>
      <c r="K121" s="6" t="s">
        <v>507</v>
      </c>
    </row>
    <row r="122" spans="1:11">
      <c r="A122" s="4">
        <v>44403.732729224532</v>
      </c>
      <c r="B122" s="5" t="s">
        <v>463</v>
      </c>
      <c r="C122" s="5" t="str">
        <f>VLOOKUP(B122,[1]UNESCO_Regions!$A$2:$G$250,3,0)</f>
        <v>Latin America and the Caribbean</v>
      </c>
      <c r="D122" s="5" t="s">
        <v>12</v>
      </c>
      <c r="E122" s="5" t="s">
        <v>62</v>
      </c>
      <c r="F122" s="5" t="s">
        <v>30</v>
      </c>
      <c r="G122" s="5" t="s">
        <v>15</v>
      </c>
      <c r="H122" s="6" t="s">
        <v>508</v>
      </c>
      <c r="I122" s="6" t="s">
        <v>509</v>
      </c>
      <c r="J122" s="6" t="s">
        <v>510</v>
      </c>
      <c r="K122" s="6" t="s">
        <v>511</v>
      </c>
    </row>
    <row r="123" spans="1:11">
      <c r="A123" s="4">
        <v>44403.7417078125</v>
      </c>
      <c r="B123" s="16" t="s">
        <v>463</v>
      </c>
      <c r="C123" s="5" t="str">
        <f>VLOOKUP(B123,[1]UNESCO_Regions!$A$2:$G$250,3,0)</f>
        <v>Latin America and the Caribbean</v>
      </c>
      <c r="D123" s="5" t="s">
        <v>12</v>
      </c>
      <c r="E123" s="16" t="s">
        <v>13</v>
      </c>
      <c r="F123" s="16" t="s">
        <v>30</v>
      </c>
      <c r="G123" s="16" t="s">
        <v>15</v>
      </c>
      <c r="H123" s="17" t="s">
        <v>512</v>
      </c>
      <c r="I123" s="17" t="s">
        <v>513</v>
      </c>
      <c r="J123" s="17" t="s">
        <v>514</v>
      </c>
      <c r="K123" s="17" t="s">
        <v>515</v>
      </c>
    </row>
    <row r="124" spans="1:11">
      <c r="A124" s="4">
        <v>44403.935423935181</v>
      </c>
      <c r="B124" s="16" t="s">
        <v>463</v>
      </c>
      <c r="C124" s="5" t="str">
        <f>VLOOKUP(B124,[1]UNESCO_Regions!$A$2:$G$250,3,0)</f>
        <v>Latin America and the Caribbean</v>
      </c>
      <c r="D124" s="5" t="s">
        <v>12</v>
      </c>
      <c r="E124" s="16" t="s">
        <v>13</v>
      </c>
      <c r="F124" s="16" t="s">
        <v>30</v>
      </c>
      <c r="G124" s="16" t="s">
        <v>15</v>
      </c>
      <c r="H124" s="17" t="s">
        <v>516</v>
      </c>
      <c r="I124" s="17" t="s">
        <v>517</v>
      </c>
      <c r="J124" s="17" t="s">
        <v>518</v>
      </c>
      <c r="K124" s="17" t="s">
        <v>519</v>
      </c>
    </row>
    <row r="125" spans="1:11">
      <c r="A125" s="4">
        <v>44388.719718749999</v>
      </c>
      <c r="B125" s="5" t="s">
        <v>126</v>
      </c>
      <c r="C125" s="5" t="str">
        <f>VLOOKUP(B125,[1]UNESCO_Regions!$A$2:$G$250,3,0)</f>
        <v>Northern America</v>
      </c>
      <c r="D125" t="s">
        <v>111</v>
      </c>
      <c r="E125" s="5" t="s">
        <v>13</v>
      </c>
      <c r="F125" s="5" t="s">
        <v>30</v>
      </c>
      <c r="G125" s="5" t="s">
        <v>15</v>
      </c>
      <c r="H125" s="6" t="s">
        <v>520</v>
      </c>
      <c r="I125" s="6" t="s">
        <v>521</v>
      </c>
      <c r="J125" s="6" t="s">
        <v>522</v>
      </c>
      <c r="K125" s="6" t="s">
        <v>523</v>
      </c>
    </row>
    <row r="126" spans="1:11">
      <c r="A126" s="4">
        <v>44409.902555023145</v>
      </c>
      <c r="B126" s="5" t="s">
        <v>463</v>
      </c>
      <c r="C126" s="5" t="str">
        <f>VLOOKUP(B126,[1]UNESCO_Regions!$A$2:$G$250,3,0)</f>
        <v>Latin America and the Caribbean</v>
      </c>
      <c r="D126" s="5" t="s">
        <v>12</v>
      </c>
      <c r="E126" s="5" t="s">
        <v>13</v>
      </c>
      <c r="F126" s="5" t="s">
        <v>30</v>
      </c>
      <c r="G126" s="5" t="s">
        <v>15</v>
      </c>
      <c r="H126" s="6" t="s">
        <v>524</v>
      </c>
      <c r="I126" s="6" t="s">
        <v>525</v>
      </c>
      <c r="J126" s="6" t="s">
        <v>526</v>
      </c>
      <c r="K126" s="6" t="s">
        <v>527</v>
      </c>
    </row>
    <row r="127" spans="1:11">
      <c r="A127" s="4">
        <v>44399.867859722217</v>
      </c>
      <c r="B127" s="5" t="s">
        <v>463</v>
      </c>
      <c r="C127" s="5" t="str">
        <f>VLOOKUP(B127,[1]UNESCO_Regions!$A$2:$G$250,3,0)</f>
        <v>Latin America and the Caribbean</v>
      </c>
      <c r="D127" s="5" t="s">
        <v>12</v>
      </c>
      <c r="E127" s="5" t="s">
        <v>131</v>
      </c>
      <c r="F127" s="5" t="s">
        <v>14</v>
      </c>
      <c r="G127" s="5" t="s">
        <v>31</v>
      </c>
      <c r="H127" s="6" t="s">
        <v>528</v>
      </c>
      <c r="I127" s="6" t="s">
        <v>529</v>
      </c>
      <c r="J127" s="6" t="s">
        <v>530</v>
      </c>
      <c r="K127" s="6" t="s">
        <v>531</v>
      </c>
    </row>
    <row r="128" spans="1:11">
      <c r="A128" s="4">
        <v>44406.215067870369</v>
      </c>
      <c r="B128" s="5" t="s">
        <v>463</v>
      </c>
      <c r="C128" s="5" t="str">
        <f>VLOOKUP(B128,[1]UNESCO_Regions!$A$2:$G$250,3,0)</f>
        <v>Latin America and the Caribbean</v>
      </c>
      <c r="D128" s="5" t="s">
        <v>12</v>
      </c>
      <c r="E128" s="5" t="s">
        <v>131</v>
      </c>
      <c r="F128" s="5" t="s">
        <v>30</v>
      </c>
      <c r="G128" s="5" t="s">
        <v>15</v>
      </c>
      <c r="H128" s="6" t="s">
        <v>532</v>
      </c>
      <c r="I128" s="6" t="s">
        <v>533</v>
      </c>
      <c r="J128" s="6" t="s">
        <v>534</v>
      </c>
      <c r="K128" s="6" t="s">
        <v>535</v>
      </c>
    </row>
    <row r="129" spans="1:30">
      <c r="A129" s="4">
        <v>44388.987992129631</v>
      </c>
      <c r="B129" s="5" t="s">
        <v>126</v>
      </c>
      <c r="C129" s="5" t="str">
        <f>VLOOKUP(B129,[1]UNESCO_Regions!$A$2:$G$250,3,0)</f>
        <v>Northern America</v>
      </c>
      <c r="D129" t="s">
        <v>111</v>
      </c>
      <c r="E129" s="5" t="s">
        <v>101</v>
      </c>
      <c r="F129" s="5" t="s">
        <v>67</v>
      </c>
      <c r="G129" s="5" t="s">
        <v>15</v>
      </c>
      <c r="H129" s="6" t="s">
        <v>536</v>
      </c>
      <c r="I129" s="6" t="s">
        <v>537</v>
      </c>
      <c r="J129" s="6" t="s">
        <v>538</v>
      </c>
      <c r="K129" s="6" t="s">
        <v>539</v>
      </c>
    </row>
    <row r="130" spans="1:30">
      <c r="A130" s="4">
        <v>44409.849827638885</v>
      </c>
      <c r="B130" s="5" t="s">
        <v>463</v>
      </c>
      <c r="C130" s="5" t="str">
        <f>VLOOKUP(B130,[1]UNESCO_Regions!$A$2:$G$250,3,0)</f>
        <v>Latin America and the Caribbean</v>
      </c>
      <c r="D130" s="5" t="s">
        <v>12</v>
      </c>
      <c r="E130" s="5" t="s">
        <v>20</v>
      </c>
      <c r="F130" s="5" t="s">
        <v>40</v>
      </c>
      <c r="G130" s="5" t="s">
        <v>31</v>
      </c>
      <c r="H130" s="6" t="s">
        <v>540</v>
      </c>
      <c r="I130" s="6" t="s">
        <v>541</v>
      </c>
      <c r="J130" s="6" t="s">
        <v>542</v>
      </c>
      <c r="K130" s="6" t="s">
        <v>543</v>
      </c>
    </row>
    <row r="131" spans="1:30">
      <c r="A131" s="18">
        <v>44370.583645312501</v>
      </c>
      <c r="B131" s="14" t="s">
        <v>463</v>
      </c>
      <c r="C131" s="5" t="str">
        <f>VLOOKUP(B131,[1]UNESCO_Regions!$A$2:$G$250,3,0)</f>
        <v>Latin America and the Caribbean</v>
      </c>
      <c r="D131" s="5" t="s">
        <v>12</v>
      </c>
      <c r="E131" s="14" t="s">
        <v>20</v>
      </c>
      <c r="F131" s="7" t="s">
        <v>21</v>
      </c>
      <c r="G131" s="14" t="s">
        <v>31</v>
      </c>
      <c r="H131" s="19" t="s">
        <v>544</v>
      </c>
      <c r="I131" s="19" t="s">
        <v>545</v>
      </c>
      <c r="J131" s="19" t="s">
        <v>546</v>
      </c>
      <c r="K131" s="19" t="s">
        <v>547</v>
      </c>
      <c r="L131" s="7"/>
      <c r="M131" s="7"/>
      <c r="N131" s="7"/>
      <c r="O131" s="7"/>
      <c r="P131" s="7"/>
      <c r="Q131" s="7"/>
      <c r="R131" s="7"/>
      <c r="S131" s="7"/>
      <c r="T131" s="7"/>
      <c r="U131" s="7"/>
      <c r="V131" s="7"/>
      <c r="W131" s="7"/>
      <c r="X131" s="7"/>
      <c r="Y131" s="7"/>
      <c r="Z131" s="7"/>
      <c r="AA131" s="7"/>
      <c r="AB131" s="7"/>
      <c r="AC131" s="7"/>
      <c r="AD131" s="7"/>
    </row>
    <row r="132" spans="1:30">
      <c r="A132" s="20">
        <v>44370.584763483799</v>
      </c>
      <c r="B132" s="5" t="s">
        <v>463</v>
      </c>
      <c r="C132" s="5" t="str">
        <f>VLOOKUP(B132,[1]UNESCO_Regions!$A$2:$G$250,3,0)</f>
        <v>Latin America and the Caribbean</v>
      </c>
      <c r="D132" s="5" t="s">
        <v>12</v>
      </c>
      <c r="E132" s="5" t="s">
        <v>548</v>
      </c>
      <c r="F132" t="s">
        <v>40</v>
      </c>
      <c r="G132" s="5" t="s">
        <v>31</v>
      </c>
      <c r="H132" s="8" t="s">
        <v>549</v>
      </c>
      <c r="I132" s="8" t="s">
        <v>549</v>
      </c>
      <c r="J132" s="8" t="s">
        <v>550</v>
      </c>
      <c r="K132" s="8" t="s">
        <v>551</v>
      </c>
    </row>
    <row r="133" spans="1:30">
      <c r="A133" s="20">
        <v>44370.613856736112</v>
      </c>
      <c r="B133" s="5" t="s">
        <v>463</v>
      </c>
      <c r="C133" s="5" t="str">
        <f>VLOOKUP(B133,[1]UNESCO_Regions!$A$2:$G$250,3,0)</f>
        <v>Latin America and the Caribbean</v>
      </c>
      <c r="D133" s="5" t="s">
        <v>12</v>
      </c>
      <c r="E133" s="5" t="s">
        <v>20</v>
      </c>
      <c r="F133" t="s">
        <v>30</v>
      </c>
      <c r="G133" t="s">
        <v>15</v>
      </c>
      <c r="H133" s="8" t="s">
        <v>552</v>
      </c>
      <c r="I133" s="8" t="s">
        <v>553</v>
      </c>
      <c r="J133" s="8" t="s">
        <v>554</v>
      </c>
      <c r="K133" s="8" t="s">
        <v>555</v>
      </c>
    </row>
    <row r="134" spans="1:30">
      <c r="A134" s="20">
        <v>44370.640928113426</v>
      </c>
      <c r="B134" s="5" t="s">
        <v>463</v>
      </c>
      <c r="C134" s="5" t="str">
        <f>VLOOKUP(B134,[1]UNESCO_Regions!$A$2:$G$250,3,0)</f>
        <v>Latin America and the Caribbean</v>
      </c>
      <c r="D134" s="5" t="s">
        <v>12</v>
      </c>
      <c r="E134" s="5" t="s">
        <v>62</v>
      </c>
      <c r="F134" t="s">
        <v>30</v>
      </c>
      <c r="G134" t="s">
        <v>15</v>
      </c>
      <c r="H134" s="8" t="s">
        <v>556</v>
      </c>
      <c r="I134" s="8" t="s">
        <v>557</v>
      </c>
      <c r="J134" s="8" t="s">
        <v>558</v>
      </c>
      <c r="K134" s="8" t="s">
        <v>559</v>
      </c>
    </row>
    <row r="135" spans="1:30">
      <c r="A135" s="20">
        <v>44370.858082708335</v>
      </c>
      <c r="B135" s="5" t="s">
        <v>463</v>
      </c>
      <c r="C135" s="5" t="str">
        <f>VLOOKUP(B135,[1]UNESCO_Regions!$A$2:$G$250,3,0)</f>
        <v>Latin America and the Caribbean</v>
      </c>
      <c r="D135" s="5" t="s">
        <v>12</v>
      </c>
      <c r="E135" s="5" t="s">
        <v>20</v>
      </c>
      <c r="F135" t="s">
        <v>21</v>
      </c>
      <c r="G135" s="5" t="s">
        <v>31</v>
      </c>
      <c r="H135" s="8" t="s">
        <v>560</v>
      </c>
      <c r="I135" s="8" t="s">
        <v>561</v>
      </c>
      <c r="J135" s="8" t="s">
        <v>562</v>
      </c>
      <c r="K135" s="8" t="s">
        <v>563</v>
      </c>
    </row>
    <row r="136" spans="1:30">
      <c r="A136" s="20">
        <v>44372.037635127315</v>
      </c>
      <c r="B136" s="5" t="s">
        <v>463</v>
      </c>
      <c r="C136" s="5" t="str">
        <f>VLOOKUP(B136,[1]UNESCO_Regions!$A$2:$G$250,3,0)</f>
        <v>Latin America and the Caribbean</v>
      </c>
      <c r="D136" s="5" t="s">
        <v>12</v>
      </c>
      <c r="E136" s="5" t="s">
        <v>20</v>
      </c>
      <c r="F136" t="s">
        <v>21</v>
      </c>
      <c r="G136" s="5" t="s">
        <v>31</v>
      </c>
      <c r="H136" s="8" t="s">
        <v>564</v>
      </c>
      <c r="I136" s="8" t="s">
        <v>565</v>
      </c>
      <c r="J136" s="8" t="s">
        <v>566</v>
      </c>
      <c r="K136" s="8" t="s">
        <v>567</v>
      </c>
    </row>
    <row r="137" spans="1:30">
      <c r="A137" s="20">
        <v>44372.855705509261</v>
      </c>
      <c r="B137" s="5" t="s">
        <v>463</v>
      </c>
      <c r="C137" s="5" t="str">
        <f>VLOOKUP(B137,[1]UNESCO_Regions!$A$2:$G$250,3,0)</f>
        <v>Latin America and the Caribbean</v>
      </c>
      <c r="D137" s="5" t="s">
        <v>12</v>
      </c>
      <c r="E137" s="5" t="s">
        <v>20</v>
      </c>
      <c r="F137" t="s">
        <v>21</v>
      </c>
      <c r="G137" t="s">
        <v>15</v>
      </c>
      <c r="H137" s="8" t="s">
        <v>568</v>
      </c>
      <c r="I137" s="8" t="s">
        <v>569</v>
      </c>
      <c r="J137" s="8" t="s">
        <v>570</v>
      </c>
      <c r="K137" s="8" t="s">
        <v>571</v>
      </c>
    </row>
    <row r="138" spans="1:30">
      <c r="A138" s="4">
        <v>44389.779680879627</v>
      </c>
      <c r="B138" s="5" t="s">
        <v>126</v>
      </c>
      <c r="C138" s="5" t="str">
        <f>VLOOKUP(B138,[1]UNESCO_Regions!$A$2:$G$250,3,0)</f>
        <v>Northern America</v>
      </c>
      <c r="D138" t="s">
        <v>111</v>
      </c>
      <c r="E138" s="5" t="s">
        <v>13</v>
      </c>
      <c r="F138" s="5" t="s">
        <v>30</v>
      </c>
      <c r="G138" s="5" t="s">
        <v>15</v>
      </c>
      <c r="H138" s="6" t="s">
        <v>572</v>
      </c>
      <c r="I138" s="6" t="s">
        <v>573</v>
      </c>
      <c r="J138" s="6" t="s">
        <v>574</v>
      </c>
      <c r="K138" s="6" t="s">
        <v>575</v>
      </c>
    </row>
    <row r="139" spans="1:30">
      <c r="A139" s="20">
        <v>44377.781979374995</v>
      </c>
      <c r="B139" s="5" t="s">
        <v>463</v>
      </c>
      <c r="C139" s="5" t="str">
        <f>VLOOKUP(B139,[1]UNESCO_Regions!$A$2:$G$250,3,0)</f>
        <v>Latin America and the Caribbean</v>
      </c>
      <c r="D139" s="5" t="s">
        <v>12</v>
      </c>
      <c r="E139" s="5" t="s">
        <v>20</v>
      </c>
      <c r="F139" t="s">
        <v>21</v>
      </c>
      <c r="G139" t="s">
        <v>15</v>
      </c>
      <c r="H139" s="8" t="s">
        <v>576</v>
      </c>
      <c r="I139" s="8" t="s">
        <v>577</v>
      </c>
      <c r="J139" s="8" t="s">
        <v>578</v>
      </c>
      <c r="K139" s="8" t="s">
        <v>579</v>
      </c>
    </row>
    <row r="140" spans="1:30">
      <c r="A140" s="20">
        <v>44377.876788877315</v>
      </c>
      <c r="B140" s="5" t="s">
        <v>463</v>
      </c>
      <c r="C140" s="5" t="str">
        <f>VLOOKUP(B140,[1]UNESCO_Regions!$A$2:$G$250,3,0)</f>
        <v>Latin America and the Caribbean</v>
      </c>
      <c r="D140" s="5" t="s">
        <v>12</v>
      </c>
      <c r="E140" s="5" t="s">
        <v>20</v>
      </c>
      <c r="F140" t="s">
        <v>21</v>
      </c>
      <c r="G140" t="s">
        <v>15</v>
      </c>
      <c r="H140" s="8" t="s">
        <v>580</v>
      </c>
      <c r="I140" s="8" t="s">
        <v>581</v>
      </c>
      <c r="J140" s="8" t="s">
        <v>582</v>
      </c>
      <c r="K140" s="8" t="s">
        <v>583</v>
      </c>
    </row>
    <row r="141" spans="1:30">
      <c r="A141" s="20">
        <v>44385.96162008102</v>
      </c>
      <c r="B141" s="5" t="s">
        <v>463</v>
      </c>
      <c r="C141" s="5" t="str">
        <f>VLOOKUP(B141,[1]UNESCO_Regions!$A$2:$G$250,3,0)</f>
        <v>Latin America and the Caribbean</v>
      </c>
      <c r="D141" s="5" t="s">
        <v>12</v>
      </c>
      <c r="E141" s="5" t="s">
        <v>131</v>
      </c>
      <c r="F141" t="s">
        <v>14</v>
      </c>
      <c r="G141" t="s">
        <v>15</v>
      </c>
      <c r="H141" s="8" t="s">
        <v>584</v>
      </c>
      <c r="I141" s="8" t="s">
        <v>585</v>
      </c>
      <c r="J141" s="8" t="s">
        <v>586</v>
      </c>
      <c r="K141" s="8" t="s">
        <v>587</v>
      </c>
    </row>
    <row r="142" spans="1:30">
      <c r="A142" s="20">
        <v>44403.577009155095</v>
      </c>
      <c r="B142" s="5" t="s">
        <v>463</v>
      </c>
      <c r="C142" s="5" t="str">
        <f>VLOOKUP(B142,[1]UNESCO_Regions!$A$2:$G$250,3,0)</f>
        <v>Latin America and the Caribbean</v>
      </c>
      <c r="D142" s="5" t="s">
        <v>12</v>
      </c>
      <c r="E142" s="5" t="s">
        <v>20</v>
      </c>
      <c r="F142" t="s">
        <v>21</v>
      </c>
      <c r="G142" t="s">
        <v>15</v>
      </c>
      <c r="H142" s="8" t="s">
        <v>588</v>
      </c>
      <c r="I142" s="8" t="s">
        <v>589</v>
      </c>
      <c r="J142" s="8" t="s">
        <v>590</v>
      </c>
      <c r="K142" s="8" t="s">
        <v>591</v>
      </c>
    </row>
    <row r="143" spans="1:30">
      <c r="A143" s="20">
        <v>44403.648913761572</v>
      </c>
      <c r="B143" s="5" t="s">
        <v>463</v>
      </c>
      <c r="C143" s="5" t="str">
        <f>VLOOKUP(B143,[1]UNESCO_Regions!$A$2:$G$250,3,0)</f>
        <v>Latin America and the Caribbean</v>
      </c>
      <c r="D143" s="5" t="s">
        <v>12</v>
      </c>
      <c r="E143" s="5" t="s">
        <v>421</v>
      </c>
      <c r="F143" t="s">
        <v>30</v>
      </c>
      <c r="G143" t="s">
        <v>15</v>
      </c>
      <c r="H143" s="8" t="s">
        <v>592</v>
      </c>
      <c r="I143" s="8" t="s">
        <v>593</v>
      </c>
      <c r="J143" s="8" t="s">
        <v>594</v>
      </c>
      <c r="K143" s="8" t="s">
        <v>595</v>
      </c>
    </row>
    <row r="144" spans="1:30">
      <c r="A144" s="20">
        <v>44403.699141620367</v>
      </c>
      <c r="B144" s="5" t="s">
        <v>463</v>
      </c>
      <c r="C144" s="5" t="str">
        <f>VLOOKUP(B144,[1]UNESCO_Regions!$A$2:$G$250,3,0)</f>
        <v>Latin America and the Caribbean</v>
      </c>
      <c r="D144" s="5" t="s">
        <v>12</v>
      </c>
      <c r="E144" s="5" t="s">
        <v>96</v>
      </c>
      <c r="F144" t="s">
        <v>21</v>
      </c>
      <c r="G144" s="5" t="s">
        <v>31</v>
      </c>
      <c r="H144" s="8" t="s">
        <v>596</v>
      </c>
      <c r="I144" s="8" t="s">
        <v>597</v>
      </c>
      <c r="J144" s="8" t="s">
        <v>598</v>
      </c>
      <c r="K144" s="8" t="s">
        <v>599</v>
      </c>
    </row>
    <row r="145" spans="1:30">
      <c r="A145" s="21" t="s">
        <v>600</v>
      </c>
      <c r="B145" s="12" t="s">
        <v>463</v>
      </c>
      <c r="C145" s="5" t="str">
        <f>VLOOKUP(B145,[1]UNESCO_Regions!$A$2:$G$250,3,0)</f>
        <v>Latin America and the Caribbean</v>
      </c>
      <c r="D145" s="5" t="s">
        <v>12</v>
      </c>
      <c r="E145" s="12" t="s">
        <v>20</v>
      </c>
      <c r="F145" s="12" t="s">
        <v>21</v>
      </c>
      <c r="G145" s="12" t="s">
        <v>15</v>
      </c>
      <c r="H145" s="22" t="s">
        <v>601</v>
      </c>
      <c r="I145" s="22" t="s">
        <v>602</v>
      </c>
      <c r="J145" s="22" t="s">
        <v>603</v>
      </c>
      <c r="K145" s="22" t="s">
        <v>604</v>
      </c>
      <c r="L145" s="12"/>
      <c r="M145" s="12"/>
      <c r="N145" s="12"/>
      <c r="O145" s="12"/>
      <c r="P145" s="12"/>
      <c r="Q145" s="12"/>
      <c r="R145" s="12"/>
      <c r="S145" s="12"/>
      <c r="T145" s="12"/>
      <c r="U145" s="12"/>
      <c r="V145" s="12"/>
      <c r="W145" s="12"/>
      <c r="X145" s="12"/>
      <c r="Y145" s="12"/>
      <c r="Z145" s="12"/>
      <c r="AA145" s="12"/>
      <c r="AB145" s="12"/>
      <c r="AC145" s="12"/>
      <c r="AD145" s="12"/>
    </row>
    <row r="146" spans="1:30">
      <c r="A146" s="23">
        <v>44412.828421770835</v>
      </c>
      <c r="B146" s="10" t="s">
        <v>463</v>
      </c>
      <c r="C146" s="5" t="str">
        <f>VLOOKUP(B146,[1]UNESCO_Regions!$A$2:$G$250,3,0)</f>
        <v>Latin America and the Caribbean</v>
      </c>
      <c r="D146" s="5" t="s">
        <v>12</v>
      </c>
      <c r="E146" s="23" t="s">
        <v>62</v>
      </c>
      <c r="F146" s="23" t="s">
        <v>14</v>
      </c>
      <c r="G146" s="23" t="s">
        <v>15</v>
      </c>
      <c r="H146" s="24" t="s">
        <v>605</v>
      </c>
      <c r="I146" s="24" t="s">
        <v>606</v>
      </c>
      <c r="J146" s="24" t="s">
        <v>607</v>
      </c>
      <c r="K146" s="24" t="s">
        <v>608</v>
      </c>
      <c r="L146" s="23"/>
      <c r="M146" s="23"/>
      <c r="N146" s="23"/>
      <c r="O146" s="23"/>
      <c r="P146" s="23"/>
      <c r="Q146" s="23"/>
      <c r="R146" s="23"/>
      <c r="S146" s="23"/>
      <c r="T146" s="23"/>
      <c r="U146" s="23"/>
      <c r="V146" s="23"/>
      <c r="W146" s="23"/>
      <c r="X146" s="23"/>
      <c r="Y146" s="23"/>
      <c r="Z146" s="23"/>
      <c r="AA146" s="23"/>
      <c r="AB146" s="23"/>
      <c r="AC146" s="23"/>
      <c r="AD146" s="23"/>
    </row>
    <row r="147" spans="1:30">
      <c r="A147" s="4">
        <v>44341.722834953704</v>
      </c>
      <c r="B147" s="5" t="s">
        <v>609</v>
      </c>
      <c r="C147" s="5" t="str">
        <f>VLOOKUP(B147,[1]UNESCO_Regions!$A$2:$G$250,3,0)</f>
        <v>Latin America and the Caribbean</v>
      </c>
      <c r="D147" s="5" t="s">
        <v>12</v>
      </c>
      <c r="E147" s="5" t="s">
        <v>20</v>
      </c>
      <c r="F147" s="5" t="s">
        <v>21</v>
      </c>
      <c r="G147" s="5" t="s">
        <v>31</v>
      </c>
      <c r="H147" s="6" t="s">
        <v>610</v>
      </c>
      <c r="I147" s="6" t="s">
        <v>611</v>
      </c>
      <c r="J147" s="6" t="s">
        <v>612</v>
      </c>
      <c r="K147" s="6" t="s">
        <v>613</v>
      </c>
    </row>
    <row r="148" spans="1:30">
      <c r="A148" s="4">
        <v>44342.996342847226</v>
      </c>
      <c r="B148" s="5" t="s">
        <v>609</v>
      </c>
      <c r="C148" s="5" t="str">
        <f>VLOOKUP(B148,[1]UNESCO_Regions!$A$2:$G$250,3,0)</f>
        <v>Latin America and the Caribbean</v>
      </c>
      <c r="D148" s="5" t="s">
        <v>12</v>
      </c>
      <c r="E148" s="5" t="s">
        <v>49</v>
      </c>
      <c r="F148" s="5" t="s">
        <v>30</v>
      </c>
      <c r="G148" s="5" t="s">
        <v>15</v>
      </c>
      <c r="H148" s="6" t="s">
        <v>614</v>
      </c>
      <c r="I148" s="6" t="s">
        <v>615</v>
      </c>
      <c r="J148" s="6" t="s">
        <v>616</v>
      </c>
      <c r="K148" s="6" t="s">
        <v>617</v>
      </c>
      <c r="W148">
        <f>S147+S150+S152+S154+S155</f>
        <v>0</v>
      </c>
    </row>
    <row r="149" spans="1:30">
      <c r="A149" s="4">
        <v>44343.241641250002</v>
      </c>
      <c r="B149" s="5" t="s">
        <v>609</v>
      </c>
      <c r="C149" s="5" t="str">
        <f>VLOOKUP(B149,[1]UNESCO_Regions!$A$2:$G$250,3,0)</f>
        <v>Latin America and the Caribbean</v>
      </c>
      <c r="D149" s="5" t="s">
        <v>12</v>
      </c>
      <c r="E149" s="5" t="s">
        <v>20</v>
      </c>
      <c r="F149" s="5" t="s">
        <v>40</v>
      </c>
      <c r="G149" s="5" t="s">
        <v>31</v>
      </c>
      <c r="H149" s="6" t="s">
        <v>618</v>
      </c>
      <c r="I149" s="6" t="s">
        <v>619</v>
      </c>
      <c r="J149" s="6" t="s">
        <v>620</v>
      </c>
      <c r="K149" s="6" t="s">
        <v>621</v>
      </c>
    </row>
    <row r="150" spans="1:30">
      <c r="A150" s="4">
        <v>44349.15804292824</v>
      </c>
      <c r="B150" s="5" t="s">
        <v>609</v>
      </c>
      <c r="C150" s="5" t="str">
        <f>VLOOKUP(B150,[1]UNESCO_Regions!$A$2:$G$250,3,0)</f>
        <v>Latin America and the Caribbean</v>
      </c>
      <c r="D150" s="5" t="s">
        <v>12</v>
      </c>
      <c r="E150" s="5" t="s">
        <v>20</v>
      </c>
      <c r="F150" s="5" t="s">
        <v>21</v>
      </c>
      <c r="G150" s="5" t="s">
        <v>31</v>
      </c>
      <c r="H150" s="6" t="s">
        <v>622</v>
      </c>
      <c r="I150" s="6" t="s">
        <v>623</v>
      </c>
      <c r="J150" s="6" t="s">
        <v>624</v>
      </c>
      <c r="K150" s="6" t="s">
        <v>625</v>
      </c>
    </row>
    <row r="151" spans="1:30">
      <c r="A151" s="4">
        <v>44355.611078958333</v>
      </c>
      <c r="B151" s="5" t="s">
        <v>609</v>
      </c>
      <c r="C151" s="5" t="str">
        <f>VLOOKUP(B151,[1]UNESCO_Regions!$A$2:$G$250,3,0)</f>
        <v>Latin America and the Caribbean</v>
      </c>
      <c r="D151" s="5" t="s">
        <v>12</v>
      </c>
      <c r="E151" s="5" t="s">
        <v>626</v>
      </c>
      <c r="F151" s="5" t="s">
        <v>30</v>
      </c>
      <c r="G151" s="5" t="s">
        <v>15</v>
      </c>
      <c r="H151" s="6" t="s">
        <v>627</v>
      </c>
      <c r="I151" s="6" t="s">
        <v>628</v>
      </c>
      <c r="J151" s="6" t="s">
        <v>629</v>
      </c>
      <c r="K151" s="6" t="s">
        <v>630</v>
      </c>
    </row>
    <row r="152" spans="1:30">
      <c r="A152" s="4">
        <v>44355.619804363421</v>
      </c>
      <c r="B152" s="5" t="s">
        <v>609</v>
      </c>
      <c r="C152" s="5" t="str">
        <f>VLOOKUP(B152,[1]UNESCO_Regions!$A$2:$G$250,3,0)</f>
        <v>Latin America and the Caribbean</v>
      </c>
      <c r="D152" s="5" t="s">
        <v>12</v>
      </c>
      <c r="E152" s="5" t="s">
        <v>421</v>
      </c>
      <c r="F152" s="5" t="s">
        <v>21</v>
      </c>
      <c r="G152" s="5" t="s">
        <v>31</v>
      </c>
      <c r="H152" s="6" t="s">
        <v>631</v>
      </c>
      <c r="I152" s="6" t="s">
        <v>632</v>
      </c>
      <c r="J152" s="6" t="s">
        <v>633</v>
      </c>
      <c r="K152" s="6" t="s">
        <v>634</v>
      </c>
    </row>
    <row r="153" spans="1:30">
      <c r="A153" s="4">
        <v>44362.991515787042</v>
      </c>
      <c r="B153" s="5" t="s">
        <v>609</v>
      </c>
      <c r="C153" s="5" t="str">
        <f>VLOOKUP(B153,[1]UNESCO_Regions!$A$2:$G$250,3,0)</f>
        <v>Latin America and the Caribbean</v>
      </c>
      <c r="D153" s="5" t="s">
        <v>12</v>
      </c>
      <c r="E153" s="5" t="s">
        <v>101</v>
      </c>
      <c r="F153" s="5" t="s">
        <v>21</v>
      </c>
      <c r="G153" s="5" t="s">
        <v>15</v>
      </c>
      <c r="H153" s="6" t="s">
        <v>635</v>
      </c>
      <c r="I153" s="6" t="s">
        <v>636</v>
      </c>
      <c r="J153" s="6" t="s">
        <v>637</v>
      </c>
      <c r="K153" s="6" t="s">
        <v>638</v>
      </c>
    </row>
    <row r="154" spans="1:30">
      <c r="A154" s="4">
        <v>44363.030070578709</v>
      </c>
      <c r="B154" s="5" t="s">
        <v>609</v>
      </c>
      <c r="C154" s="5" t="str">
        <f>VLOOKUP(B154,[1]UNESCO_Regions!$A$2:$G$250,3,0)</f>
        <v>Latin America and the Caribbean</v>
      </c>
      <c r="D154" s="5" t="s">
        <v>12</v>
      </c>
      <c r="E154" s="5" t="s">
        <v>20</v>
      </c>
      <c r="F154" s="5" t="s">
        <v>21</v>
      </c>
      <c r="G154" s="5" t="s">
        <v>15</v>
      </c>
      <c r="H154" s="6" t="s">
        <v>639</v>
      </c>
      <c r="I154" s="6" t="s">
        <v>640</v>
      </c>
      <c r="J154" s="6" t="s">
        <v>641</v>
      </c>
      <c r="K154" s="6" t="s">
        <v>642</v>
      </c>
    </row>
    <row r="155" spans="1:30">
      <c r="A155" s="4">
        <v>44372.903149652775</v>
      </c>
      <c r="B155" s="5" t="s">
        <v>609</v>
      </c>
      <c r="C155" s="5" t="str">
        <f>VLOOKUP(B155,[1]UNESCO_Regions!$A$2:$G$250,3,0)</f>
        <v>Latin America and the Caribbean</v>
      </c>
      <c r="D155" s="5" t="s">
        <v>12</v>
      </c>
      <c r="E155" s="5" t="s">
        <v>49</v>
      </c>
      <c r="F155" s="5" t="s">
        <v>30</v>
      </c>
      <c r="G155" s="5" t="s">
        <v>15</v>
      </c>
      <c r="H155" s="6" t="s">
        <v>643</v>
      </c>
      <c r="I155" s="6" t="s">
        <v>644</v>
      </c>
      <c r="J155" s="6" t="s">
        <v>645</v>
      </c>
      <c r="K155" s="6" t="s">
        <v>646</v>
      </c>
    </row>
    <row r="156" spans="1:30">
      <c r="A156" s="4">
        <v>44389.817155462966</v>
      </c>
      <c r="B156" s="5" t="s">
        <v>126</v>
      </c>
      <c r="C156" s="5" t="str">
        <f>VLOOKUP(B156,[1]UNESCO_Regions!$A$2:$G$250,3,0)</f>
        <v>Northern America</v>
      </c>
      <c r="D156" t="s">
        <v>111</v>
      </c>
      <c r="E156" s="5" t="s">
        <v>20</v>
      </c>
      <c r="F156" s="5" t="s">
        <v>67</v>
      </c>
      <c r="G156" s="5" t="s">
        <v>67</v>
      </c>
      <c r="H156" s="6" t="s">
        <v>647</v>
      </c>
      <c r="I156" s="6" t="s">
        <v>648</v>
      </c>
      <c r="J156" s="6" t="s">
        <v>649</v>
      </c>
      <c r="K156" s="6" t="s">
        <v>650</v>
      </c>
    </row>
    <row r="157" spans="1:30">
      <c r="A157" s="4">
        <v>44372.915648530092</v>
      </c>
      <c r="B157" s="5" t="s">
        <v>609</v>
      </c>
      <c r="C157" s="5" t="str">
        <f>VLOOKUP(B157,[1]UNESCO_Regions!$A$2:$G$250,3,0)</f>
        <v>Latin America and the Caribbean</v>
      </c>
      <c r="D157" s="5" t="s">
        <v>12</v>
      </c>
      <c r="E157" s="5" t="s">
        <v>131</v>
      </c>
      <c r="F157" s="5" t="s">
        <v>14</v>
      </c>
      <c r="G157" s="5" t="s">
        <v>31</v>
      </c>
      <c r="H157" s="6" t="s">
        <v>651</v>
      </c>
      <c r="I157" s="6" t="s">
        <v>652</v>
      </c>
      <c r="J157" s="6" t="s">
        <v>653</v>
      </c>
      <c r="K157" s="6" t="s">
        <v>654</v>
      </c>
    </row>
    <row r="158" spans="1:30">
      <c r="A158" s="4">
        <v>44372.939151805556</v>
      </c>
      <c r="B158" s="5" t="s">
        <v>609</v>
      </c>
      <c r="C158" s="5" t="str">
        <f>VLOOKUP(B158,[1]UNESCO_Regions!$A$2:$G$250,3,0)</f>
        <v>Latin America and the Caribbean</v>
      </c>
      <c r="D158" s="5" t="s">
        <v>12</v>
      </c>
      <c r="E158" s="5" t="s">
        <v>20</v>
      </c>
      <c r="F158" s="5" t="s">
        <v>40</v>
      </c>
      <c r="G158" s="5" t="s">
        <v>31</v>
      </c>
      <c r="H158" s="6" t="s">
        <v>655</v>
      </c>
      <c r="I158" s="6" t="s">
        <v>656</v>
      </c>
      <c r="J158" s="6" t="s">
        <v>657</v>
      </c>
      <c r="K158" s="6" t="s">
        <v>658</v>
      </c>
    </row>
    <row r="159" spans="1:30">
      <c r="A159" s="4">
        <v>44376.937021400459</v>
      </c>
      <c r="B159" s="5" t="s">
        <v>609</v>
      </c>
      <c r="C159" s="5" t="str">
        <f>VLOOKUP(B159,[1]UNESCO_Regions!$A$2:$G$250,3,0)</f>
        <v>Latin America and the Caribbean</v>
      </c>
      <c r="D159" s="5" t="s">
        <v>12</v>
      </c>
      <c r="E159" s="5" t="s">
        <v>96</v>
      </c>
      <c r="F159" s="5" t="s">
        <v>30</v>
      </c>
      <c r="G159" s="5" t="s">
        <v>31</v>
      </c>
      <c r="H159" s="6" t="s">
        <v>659</v>
      </c>
      <c r="I159" s="6" t="s">
        <v>660</v>
      </c>
      <c r="J159" s="6" t="s">
        <v>661</v>
      </c>
      <c r="K159" s="6" t="s">
        <v>662</v>
      </c>
    </row>
    <row r="160" spans="1:30">
      <c r="A160" s="4">
        <v>44386.743982604166</v>
      </c>
      <c r="B160" s="5" t="s">
        <v>609</v>
      </c>
      <c r="C160" s="5" t="str">
        <f>VLOOKUP(B160,[1]UNESCO_Regions!$A$2:$G$250,3,0)</f>
        <v>Latin America and the Caribbean</v>
      </c>
      <c r="D160" s="5" t="s">
        <v>12</v>
      </c>
      <c r="E160" s="5" t="s">
        <v>20</v>
      </c>
      <c r="F160" s="5" t="s">
        <v>40</v>
      </c>
      <c r="G160" s="5" t="s">
        <v>31</v>
      </c>
      <c r="H160" s="6" t="s">
        <v>663</v>
      </c>
      <c r="I160" s="6" t="s">
        <v>664</v>
      </c>
      <c r="J160" s="6" t="s">
        <v>665</v>
      </c>
      <c r="K160" s="6" t="s">
        <v>666</v>
      </c>
    </row>
    <row r="161" spans="1:30">
      <c r="A161" s="4">
        <v>44386.839655856485</v>
      </c>
      <c r="B161" s="5" t="s">
        <v>609</v>
      </c>
      <c r="C161" s="5" t="str">
        <f>VLOOKUP(B161,[1]UNESCO_Regions!$A$2:$G$250,3,0)</f>
        <v>Latin America and the Caribbean</v>
      </c>
      <c r="D161" s="5" t="s">
        <v>12</v>
      </c>
      <c r="E161" s="5" t="s">
        <v>96</v>
      </c>
      <c r="F161" s="5" t="s">
        <v>30</v>
      </c>
      <c r="G161" s="5" t="s">
        <v>15</v>
      </c>
      <c r="H161" s="6" t="s">
        <v>667</v>
      </c>
      <c r="I161" s="6" t="s">
        <v>668</v>
      </c>
      <c r="J161" s="6" t="s">
        <v>669</v>
      </c>
      <c r="K161" s="6" t="s">
        <v>670</v>
      </c>
    </row>
    <row r="162" spans="1:30">
      <c r="A162" s="4">
        <v>44386.942445960653</v>
      </c>
      <c r="B162" s="5" t="s">
        <v>609</v>
      </c>
      <c r="C162" s="5" t="str">
        <f>VLOOKUP(B162,[1]UNESCO_Regions!$A$2:$G$250,3,0)</f>
        <v>Latin America and the Caribbean</v>
      </c>
      <c r="D162" s="5" t="s">
        <v>12</v>
      </c>
      <c r="E162" s="5" t="s">
        <v>626</v>
      </c>
      <c r="F162" s="5" t="s">
        <v>30</v>
      </c>
      <c r="G162" s="5" t="s">
        <v>31</v>
      </c>
      <c r="H162" s="6" t="s">
        <v>671</v>
      </c>
      <c r="I162" s="6" t="s">
        <v>318</v>
      </c>
      <c r="J162" s="6" t="s">
        <v>672</v>
      </c>
      <c r="K162" s="6" t="s">
        <v>673</v>
      </c>
    </row>
    <row r="163" spans="1:30">
      <c r="A163" s="4">
        <v>44389.740370891202</v>
      </c>
      <c r="B163" s="5" t="s">
        <v>609</v>
      </c>
      <c r="C163" s="5" t="str">
        <f>VLOOKUP(B163,[1]UNESCO_Regions!$A$2:$G$250,3,0)</f>
        <v>Latin America and the Caribbean</v>
      </c>
      <c r="D163" s="5" t="s">
        <v>12</v>
      </c>
      <c r="E163" s="5" t="s">
        <v>96</v>
      </c>
      <c r="F163" s="5" t="s">
        <v>40</v>
      </c>
      <c r="G163" s="5" t="s">
        <v>31</v>
      </c>
      <c r="H163" s="6" t="s">
        <v>674</v>
      </c>
      <c r="I163" s="6" t="s">
        <v>675</v>
      </c>
      <c r="J163" s="6" t="s">
        <v>676</v>
      </c>
      <c r="K163" s="6" t="s">
        <v>677</v>
      </c>
    </row>
    <row r="164" spans="1:30">
      <c r="A164" s="4">
        <v>44397.082379282409</v>
      </c>
      <c r="B164" s="5" t="s">
        <v>609</v>
      </c>
      <c r="C164" s="5" t="str">
        <f>VLOOKUP(B164,[1]UNESCO_Regions!$A$2:$G$250,3,0)</f>
        <v>Latin America and the Caribbean</v>
      </c>
      <c r="D164" s="5" t="s">
        <v>12</v>
      </c>
      <c r="E164" s="5" t="s">
        <v>49</v>
      </c>
      <c r="F164" s="5" t="s">
        <v>30</v>
      </c>
      <c r="G164" s="5" t="s">
        <v>31</v>
      </c>
      <c r="H164" s="6" t="s">
        <v>678</v>
      </c>
      <c r="I164" s="6" t="s">
        <v>679</v>
      </c>
      <c r="J164" s="6" t="s">
        <v>680</v>
      </c>
      <c r="K164" s="6" t="s">
        <v>681</v>
      </c>
    </row>
    <row r="165" spans="1:30">
      <c r="A165" s="4">
        <v>44403.630951597224</v>
      </c>
      <c r="B165" s="5" t="s">
        <v>609</v>
      </c>
      <c r="C165" s="5" t="str">
        <f>VLOOKUP(B165,[1]UNESCO_Regions!$A$2:$G$250,3,0)</f>
        <v>Latin America and the Caribbean</v>
      </c>
      <c r="D165" s="5" t="s">
        <v>12</v>
      </c>
      <c r="E165" s="5" t="s">
        <v>421</v>
      </c>
      <c r="F165" s="5" t="s">
        <v>30</v>
      </c>
      <c r="G165" s="5" t="s">
        <v>15</v>
      </c>
      <c r="H165" s="6" t="s">
        <v>682</v>
      </c>
      <c r="I165" s="6" t="s">
        <v>683</v>
      </c>
      <c r="J165" s="6" t="s">
        <v>684</v>
      </c>
      <c r="K165" s="6" t="s">
        <v>685</v>
      </c>
    </row>
    <row r="166" spans="1:30">
      <c r="A166" s="4">
        <v>44403.66743887731</v>
      </c>
      <c r="B166" s="5" t="s">
        <v>609</v>
      </c>
      <c r="C166" s="5" t="str">
        <f>VLOOKUP(B166,[1]UNESCO_Regions!$A$2:$G$250,3,0)</f>
        <v>Latin America and the Caribbean</v>
      </c>
      <c r="D166" s="5" t="s">
        <v>12</v>
      </c>
      <c r="E166" s="5" t="s">
        <v>421</v>
      </c>
      <c r="F166" s="5" t="s">
        <v>21</v>
      </c>
      <c r="G166" s="5" t="s">
        <v>15</v>
      </c>
      <c r="H166" s="6" t="s">
        <v>686</v>
      </c>
      <c r="I166" s="6" t="s">
        <v>259</v>
      </c>
      <c r="J166" s="6" t="s">
        <v>687</v>
      </c>
      <c r="K166" s="6" t="s">
        <v>688</v>
      </c>
    </row>
    <row r="167" spans="1:30">
      <c r="A167" s="9">
        <v>44410.839146990736</v>
      </c>
      <c r="B167" s="10" t="s">
        <v>609</v>
      </c>
      <c r="C167" s="5" t="str">
        <f>VLOOKUP(B167,[1]UNESCO_Regions!$A$2:$G$250,3,0)</f>
        <v>Latin America and the Caribbean</v>
      </c>
      <c r="D167" s="5" t="s">
        <v>12</v>
      </c>
      <c r="E167" s="10" t="s">
        <v>20</v>
      </c>
      <c r="F167" s="10" t="s">
        <v>30</v>
      </c>
      <c r="G167" s="10" t="s">
        <v>31</v>
      </c>
      <c r="H167" s="11" t="s">
        <v>689</v>
      </c>
      <c r="I167" s="11" t="s">
        <v>690</v>
      </c>
      <c r="J167" s="11" t="s">
        <v>691</v>
      </c>
      <c r="K167" s="11" t="s">
        <v>692</v>
      </c>
      <c r="L167" s="12"/>
      <c r="M167" s="12"/>
      <c r="N167" s="12"/>
      <c r="O167" s="12"/>
      <c r="P167" s="12"/>
      <c r="Q167" s="12"/>
      <c r="R167" s="12"/>
      <c r="S167" s="12"/>
      <c r="T167" s="12"/>
      <c r="U167" s="12"/>
      <c r="V167" s="12"/>
      <c r="W167" s="12"/>
      <c r="X167" s="12"/>
      <c r="Y167" s="12"/>
      <c r="Z167" s="12"/>
      <c r="AA167" s="12"/>
      <c r="AB167" s="12"/>
      <c r="AC167" s="12"/>
      <c r="AD167" s="12"/>
    </row>
    <row r="168" spans="1:30">
      <c r="A168" s="9">
        <v>44410.849541701391</v>
      </c>
      <c r="B168" s="10" t="s">
        <v>609</v>
      </c>
      <c r="C168" s="5" t="str">
        <f>VLOOKUP(B168,[1]UNESCO_Regions!$A$2:$G$250,3,0)</f>
        <v>Latin America and the Caribbean</v>
      </c>
      <c r="D168" s="5" t="s">
        <v>12</v>
      </c>
      <c r="E168" s="10" t="s">
        <v>20</v>
      </c>
      <c r="F168" s="10" t="s">
        <v>40</v>
      </c>
      <c r="G168" s="10" t="s">
        <v>15</v>
      </c>
      <c r="H168" s="11" t="s">
        <v>693</v>
      </c>
      <c r="I168" s="11" t="s">
        <v>694</v>
      </c>
      <c r="J168" s="11" t="s">
        <v>695</v>
      </c>
      <c r="K168" s="11" t="s">
        <v>696</v>
      </c>
      <c r="L168" s="12"/>
      <c r="M168" s="12"/>
      <c r="N168" s="12"/>
      <c r="O168" s="12"/>
      <c r="P168" s="12"/>
      <c r="Q168" s="12"/>
      <c r="R168" s="12"/>
      <c r="S168" s="12"/>
      <c r="T168" s="12"/>
      <c r="U168" s="12"/>
      <c r="V168" s="12"/>
      <c r="W168" s="12"/>
      <c r="X168" s="12"/>
      <c r="Y168" s="12"/>
      <c r="Z168" s="12"/>
      <c r="AA168" s="12"/>
      <c r="AB168" s="12"/>
      <c r="AC168" s="12"/>
      <c r="AD168" s="12"/>
    </row>
    <row r="169" spans="1:30">
      <c r="A169" s="4">
        <v>44373.932550381942</v>
      </c>
      <c r="B169" s="5" t="s">
        <v>609</v>
      </c>
      <c r="C169" s="5" t="str">
        <f>VLOOKUP(B169,[1]UNESCO_Regions!$A$2:$G$250,3,0)</f>
        <v>Latin America and the Caribbean</v>
      </c>
      <c r="D169" s="5" t="s">
        <v>12</v>
      </c>
      <c r="E169" s="5" t="s">
        <v>20</v>
      </c>
      <c r="F169" s="5" t="s">
        <v>21</v>
      </c>
      <c r="G169" s="5" t="s">
        <v>15</v>
      </c>
      <c r="H169" s="6" t="s">
        <v>697</v>
      </c>
      <c r="I169" s="6" t="s">
        <v>698</v>
      </c>
      <c r="J169" s="6" t="s">
        <v>699</v>
      </c>
      <c r="K169" s="6" t="s">
        <v>700</v>
      </c>
    </row>
    <row r="170" spans="1:30">
      <c r="A170" s="4">
        <v>44406.068491435188</v>
      </c>
      <c r="B170" s="5" t="s">
        <v>609</v>
      </c>
      <c r="C170" s="5" t="str">
        <f>VLOOKUP(B170,[1]UNESCO_Regions!$A$2:$G$250,3,0)</f>
        <v>Latin America and the Caribbean</v>
      </c>
      <c r="D170" s="5" t="s">
        <v>12</v>
      </c>
      <c r="E170" s="5" t="s">
        <v>20</v>
      </c>
      <c r="F170" s="5" t="s">
        <v>30</v>
      </c>
      <c r="G170" s="5" t="s">
        <v>15</v>
      </c>
      <c r="H170" s="6" t="s">
        <v>701</v>
      </c>
      <c r="I170" s="6" t="s">
        <v>702</v>
      </c>
      <c r="J170" s="6" t="s">
        <v>703</v>
      </c>
      <c r="K170" s="6" t="s">
        <v>704</v>
      </c>
    </row>
    <row r="171" spans="1:30">
      <c r="A171" s="4">
        <v>44341.708863321765</v>
      </c>
      <c r="B171" s="5" t="s">
        <v>705</v>
      </c>
      <c r="C171" s="5" t="str">
        <f>VLOOKUP(B171,[1]UNESCO_Regions!$A$2:$G$250,3,0)</f>
        <v>Latin America and the Caribbean</v>
      </c>
      <c r="D171" s="5" t="s">
        <v>12</v>
      </c>
      <c r="E171" s="5" t="s">
        <v>96</v>
      </c>
      <c r="F171" s="5" t="s">
        <v>40</v>
      </c>
      <c r="G171" s="5" t="s">
        <v>31</v>
      </c>
      <c r="H171" s="6" t="s">
        <v>706</v>
      </c>
      <c r="I171" s="6" t="s">
        <v>707</v>
      </c>
      <c r="J171" s="6" t="s">
        <v>708</v>
      </c>
      <c r="K171" s="6" t="s">
        <v>709</v>
      </c>
    </row>
    <row r="172" spans="1:30">
      <c r="A172" s="4">
        <v>44341.811033217593</v>
      </c>
      <c r="B172" s="5" t="s">
        <v>705</v>
      </c>
      <c r="C172" s="5" t="str">
        <f>VLOOKUP(B172,[1]UNESCO_Regions!$A$2:$G$250,3,0)</f>
        <v>Latin America and the Caribbean</v>
      </c>
      <c r="D172" s="5" t="s">
        <v>12</v>
      </c>
      <c r="E172" s="5" t="s">
        <v>101</v>
      </c>
      <c r="F172" s="5" t="s">
        <v>21</v>
      </c>
      <c r="G172" s="5" t="s">
        <v>31</v>
      </c>
      <c r="H172" s="6" t="s">
        <v>710</v>
      </c>
      <c r="I172" s="6" t="s">
        <v>711</v>
      </c>
      <c r="J172" s="6" t="s">
        <v>712</v>
      </c>
      <c r="K172" s="6" t="s">
        <v>713</v>
      </c>
    </row>
    <row r="173" spans="1:30">
      <c r="A173" s="4">
        <v>44341.835276817132</v>
      </c>
      <c r="B173" s="5" t="s">
        <v>705</v>
      </c>
      <c r="C173" s="5" t="str">
        <f>VLOOKUP(B173,[1]UNESCO_Regions!$A$2:$G$250,3,0)</f>
        <v>Latin America and the Caribbean</v>
      </c>
      <c r="D173" s="5" t="s">
        <v>12</v>
      </c>
      <c r="E173" s="5" t="s">
        <v>20</v>
      </c>
      <c r="F173" s="5" t="s">
        <v>21</v>
      </c>
      <c r="G173" s="5" t="s">
        <v>15</v>
      </c>
      <c r="H173" s="6" t="s">
        <v>714</v>
      </c>
      <c r="I173" s="6" t="s">
        <v>715</v>
      </c>
      <c r="J173" s="6" t="s">
        <v>716</v>
      </c>
      <c r="K173" s="6" t="s">
        <v>717</v>
      </c>
    </row>
    <row r="174" spans="1:30">
      <c r="A174" s="4">
        <v>44342.922443993055</v>
      </c>
      <c r="B174" s="5" t="s">
        <v>705</v>
      </c>
      <c r="C174" s="5" t="str">
        <f>VLOOKUP(B174,[1]UNESCO_Regions!$A$2:$G$250,3,0)</f>
        <v>Latin America and the Caribbean</v>
      </c>
      <c r="D174" s="5" t="s">
        <v>12</v>
      </c>
      <c r="E174" s="5" t="s">
        <v>101</v>
      </c>
      <c r="F174" s="5" t="s">
        <v>21</v>
      </c>
      <c r="G174" s="5" t="s">
        <v>31</v>
      </c>
      <c r="H174" s="6" t="s">
        <v>718</v>
      </c>
      <c r="I174" s="6" t="s">
        <v>719</v>
      </c>
      <c r="J174" s="6" t="s">
        <v>720</v>
      </c>
      <c r="K174" s="6" t="s">
        <v>721</v>
      </c>
    </row>
    <row r="175" spans="1:30">
      <c r="A175" s="4">
        <v>44342.946294699075</v>
      </c>
      <c r="B175" s="5" t="s">
        <v>705</v>
      </c>
      <c r="C175" s="5" t="str">
        <f>VLOOKUP(B175,[1]UNESCO_Regions!$A$2:$G$250,3,0)</f>
        <v>Latin America and the Caribbean</v>
      </c>
      <c r="D175" s="5" t="s">
        <v>12</v>
      </c>
      <c r="E175" s="5" t="s">
        <v>20</v>
      </c>
      <c r="F175" s="5" t="s">
        <v>30</v>
      </c>
      <c r="G175" s="5" t="s">
        <v>15</v>
      </c>
      <c r="H175" s="6" t="s">
        <v>722</v>
      </c>
      <c r="I175" s="6" t="s">
        <v>723</v>
      </c>
      <c r="J175" s="6" t="s">
        <v>724</v>
      </c>
      <c r="K175" s="6" t="s">
        <v>725</v>
      </c>
    </row>
    <row r="176" spans="1:30">
      <c r="A176" s="4">
        <v>44343.04447724537</v>
      </c>
      <c r="B176" s="5" t="s">
        <v>705</v>
      </c>
      <c r="C176" s="5" t="str">
        <f>VLOOKUP(B176,[1]UNESCO_Regions!$A$2:$G$250,3,0)</f>
        <v>Latin America and the Caribbean</v>
      </c>
      <c r="D176" s="5" t="s">
        <v>12</v>
      </c>
      <c r="E176" s="5" t="s">
        <v>101</v>
      </c>
      <c r="F176" s="5" t="s">
        <v>40</v>
      </c>
      <c r="G176" s="5" t="s">
        <v>31</v>
      </c>
      <c r="H176" s="6" t="s">
        <v>726</v>
      </c>
      <c r="I176" s="6" t="s">
        <v>176</v>
      </c>
      <c r="J176" s="6" t="s">
        <v>727</v>
      </c>
      <c r="K176" s="6" t="s">
        <v>728</v>
      </c>
    </row>
    <row r="177" spans="1:11">
      <c r="A177" s="4">
        <v>44343.08032148148</v>
      </c>
      <c r="B177" s="5" t="s">
        <v>705</v>
      </c>
      <c r="C177" s="5" t="str">
        <f>VLOOKUP(B177,[1]UNESCO_Regions!$A$2:$G$250,3,0)</f>
        <v>Latin America and the Caribbean</v>
      </c>
      <c r="D177" s="5" t="s">
        <v>12</v>
      </c>
      <c r="E177" s="5" t="s">
        <v>96</v>
      </c>
      <c r="F177" s="5" t="s">
        <v>21</v>
      </c>
      <c r="G177" s="5" t="s">
        <v>15</v>
      </c>
      <c r="H177" s="6" t="s">
        <v>729</v>
      </c>
      <c r="I177" s="6" t="s">
        <v>623</v>
      </c>
      <c r="J177" s="6" t="s">
        <v>730</v>
      </c>
      <c r="K177" s="6" t="s">
        <v>731</v>
      </c>
    </row>
    <row r="178" spans="1:11">
      <c r="A178" s="4">
        <v>44343.701269548612</v>
      </c>
      <c r="B178" s="5" t="s">
        <v>705</v>
      </c>
      <c r="C178" s="5" t="str">
        <f>VLOOKUP(B178,[1]UNESCO_Regions!$A$2:$G$250,3,0)</f>
        <v>Latin America and the Caribbean</v>
      </c>
      <c r="D178" s="5" t="s">
        <v>12</v>
      </c>
      <c r="E178" s="5" t="s">
        <v>548</v>
      </c>
      <c r="F178" s="5" t="s">
        <v>21</v>
      </c>
      <c r="G178" s="5" t="s">
        <v>15</v>
      </c>
      <c r="H178" s="6" t="s">
        <v>732</v>
      </c>
      <c r="I178" s="6" t="s">
        <v>733</v>
      </c>
      <c r="J178" s="6" t="s">
        <v>734</v>
      </c>
      <c r="K178" s="6" t="s">
        <v>735</v>
      </c>
    </row>
    <row r="179" spans="1:11">
      <c r="A179" s="4">
        <v>44343.851885706019</v>
      </c>
      <c r="B179" s="5" t="s">
        <v>705</v>
      </c>
      <c r="C179" s="5" t="str">
        <f>VLOOKUP(B179,[1]UNESCO_Regions!$A$2:$G$250,3,0)</f>
        <v>Latin America and the Caribbean</v>
      </c>
      <c r="D179" s="5" t="s">
        <v>12</v>
      </c>
      <c r="E179" s="5" t="s">
        <v>131</v>
      </c>
      <c r="F179" s="5" t="s">
        <v>14</v>
      </c>
      <c r="G179" s="5" t="s">
        <v>15</v>
      </c>
      <c r="H179" s="6" t="s">
        <v>736</v>
      </c>
      <c r="I179" s="6" t="s">
        <v>737</v>
      </c>
      <c r="J179" s="6" t="s">
        <v>738</v>
      </c>
      <c r="K179" s="6" t="s">
        <v>739</v>
      </c>
    </row>
    <row r="180" spans="1:11">
      <c r="A180" s="4">
        <v>44343.852344039347</v>
      </c>
      <c r="B180" s="5" t="s">
        <v>705</v>
      </c>
      <c r="C180" s="5" t="str">
        <f>VLOOKUP(B180,[1]UNESCO_Regions!$A$2:$G$250,3,0)</f>
        <v>Latin America and the Caribbean</v>
      </c>
      <c r="D180" s="5" t="s">
        <v>12</v>
      </c>
      <c r="E180" s="5" t="s">
        <v>131</v>
      </c>
      <c r="F180" s="5" t="s">
        <v>14</v>
      </c>
      <c r="G180" s="5" t="s">
        <v>31</v>
      </c>
      <c r="H180" s="6" t="s">
        <v>740</v>
      </c>
      <c r="I180" s="6" t="s">
        <v>741</v>
      </c>
      <c r="J180" s="6" t="s">
        <v>742</v>
      </c>
      <c r="K180" s="6" t="s">
        <v>743</v>
      </c>
    </row>
    <row r="181" spans="1:11">
      <c r="A181" s="4">
        <v>44343.852409942134</v>
      </c>
      <c r="B181" s="5" t="s">
        <v>705</v>
      </c>
      <c r="C181" s="5" t="str">
        <f>VLOOKUP(B181,[1]UNESCO_Regions!$A$2:$G$250,3,0)</f>
        <v>Latin America and the Caribbean</v>
      </c>
      <c r="D181" s="5" t="s">
        <v>12</v>
      </c>
      <c r="E181" s="5" t="s">
        <v>131</v>
      </c>
      <c r="F181" s="5" t="s">
        <v>14</v>
      </c>
      <c r="G181" s="5" t="s">
        <v>31</v>
      </c>
      <c r="H181" s="6" t="s">
        <v>744</v>
      </c>
      <c r="I181" s="6" t="s">
        <v>745</v>
      </c>
      <c r="J181" s="6" t="s">
        <v>746</v>
      </c>
      <c r="K181" s="6" t="s">
        <v>747</v>
      </c>
    </row>
    <row r="182" spans="1:11">
      <c r="A182" s="4">
        <v>44343.853333368053</v>
      </c>
      <c r="B182" s="5" t="s">
        <v>705</v>
      </c>
      <c r="C182" s="5" t="str">
        <f>VLOOKUP(B182,[1]UNESCO_Regions!$A$2:$G$250,3,0)</f>
        <v>Latin America and the Caribbean</v>
      </c>
      <c r="D182" s="5" t="s">
        <v>12</v>
      </c>
      <c r="E182" s="5" t="s">
        <v>131</v>
      </c>
      <c r="F182" s="5" t="s">
        <v>14</v>
      </c>
      <c r="G182" s="5" t="s">
        <v>31</v>
      </c>
      <c r="H182" s="6" t="s">
        <v>748</v>
      </c>
      <c r="I182" s="6" t="s">
        <v>749</v>
      </c>
      <c r="J182" s="6" t="s">
        <v>750</v>
      </c>
      <c r="K182" s="6" t="s">
        <v>751</v>
      </c>
    </row>
    <row r="183" spans="1:11">
      <c r="A183" s="4">
        <v>44343.853435208337</v>
      </c>
      <c r="B183" s="5" t="s">
        <v>705</v>
      </c>
      <c r="C183" s="5" t="str">
        <f>VLOOKUP(B183,[1]UNESCO_Regions!$A$2:$G$250,3,0)</f>
        <v>Latin America and the Caribbean</v>
      </c>
      <c r="D183" s="5" t="s">
        <v>12</v>
      </c>
      <c r="E183" s="5" t="s">
        <v>131</v>
      </c>
      <c r="F183" s="5" t="s">
        <v>14</v>
      </c>
      <c r="G183" s="5" t="s">
        <v>15</v>
      </c>
      <c r="H183" s="6" t="s">
        <v>752</v>
      </c>
      <c r="I183" s="6" t="s">
        <v>753</v>
      </c>
      <c r="J183" s="6" t="s">
        <v>754</v>
      </c>
      <c r="K183" s="6" t="s">
        <v>755</v>
      </c>
    </row>
    <row r="184" spans="1:11">
      <c r="A184" s="4">
        <v>44343.854196192129</v>
      </c>
      <c r="B184" s="5" t="s">
        <v>705</v>
      </c>
      <c r="C184" s="5" t="str">
        <f>VLOOKUP(B184,[1]UNESCO_Regions!$A$2:$G$250,3,0)</f>
        <v>Latin America and the Caribbean</v>
      </c>
      <c r="D184" s="5" t="s">
        <v>12</v>
      </c>
      <c r="E184" s="5" t="s">
        <v>131</v>
      </c>
      <c r="F184" s="5" t="s">
        <v>14</v>
      </c>
      <c r="G184" s="5" t="s">
        <v>15</v>
      </c>
      <c r="H184" s="6" t="s">
        <v>756</v>
      </c>
      <c r="I184" s="6" t="s">
        <v>757</v>
      </c>
      <c r="J184" s="6" t="s">
        <v>758</v>
      </c>
      <c r="K184" s="6" t="s">
        <v>759</v>
      </c>
    </row>
    <row r="185" spans="1:11">
      <c r="A185" s="4">
        <v>44343.854274664351</v>
      </c>
      <c r="B185" s="5" t="s">
        <v>705</v>
      </c>
      <c r="C185" s="5" t="str">
        <f>VLOOKUP(B185,[1]UNESCO_Regions!$A$2:$G$250,3,0)</f>
        <v>Latin America and the Caribbean</v>
      </c>
      <c r="D185" s="5" t="s">
        <v>12</v>
      </c>
      <c r="E185" s="5" t="s">
        <v>131</v>
      </c>
      <c r="F185" s="5" t="s">
        <v>14</v>
      </c>
      <c r="G185" s="5" t="s">
        <v>15</v>
      </c>
      <c r="H185" s="6" t="s">
        <v>760</v>
      </c>
      <c r="I185" s="6" t="s">
        <v>761</v>
      </c>
      <c r="J185" s="6" t="s">
        <v>762</v>
      </c>
      <c r="K185" s="6" t="s">
        <v>763</v>
      </c>
    </row>
    <row r="186" spans="1:11">
      <c r="A186" s="4">
        <v>44343.854366666666</v>
      </c>
      <c r="B186" s="5" t="s">
        <v>705</v>
      </c>
      <c r="C186" s="5" t="str">
        <f>VLOOKUP(B186,[1]UNESCO_Regions!$A$2:$G$250,3,0)</f>
        <v>Latin America and the Caribbean</v>
      </c>
      <c r="D186" s="5" t="s">
        <v>12</v>
      </c>
      <c r="E186" s="5" t="s">
        <v>421</v>
      </c>
      <c r="F186" s="5" t="s">
        <v>14</v>
      </c>
      <c r="G186" s="5" t="s">
        <v>15</v>
      </c>
      <c r="H186" s="6" t="s">
        <v>764</v>
      </c>
      <c r="I186" s="6" t="s">
        <v>765</v>
      </c>
      <c r="J186" s="6" t="s">
        <v>766</v>
      </c>
      <c r="K186" s="6" t="s">
        <v>767</v>
      </c>
    </row>
    <row r="187" spans="1:11">
      <c r="A187" s="4">
        <v>44344.893716145831</v>
      </c>
      <c r="B187" s="5" t="s">
        <v>705</v>
      </c>
      <c r="C187" s="5" t="str">
        <f>VLOOKUP(B187,[1]UNESCO_Regions!$A$2:$G$250,3,0)</f>
        <v>Latin America and the Caribbean</v>
      </c>
      <c r="D187" s="5" t="s">
        <v>12</v>
      </c>
      <c r="E187" s="5" t="s">
        <v>20</v>
      </c>
      <c r="F187" s="5" t="s">
        <v>40</v>
      </c>
      <c r="G187" s="5" t="s">
        <v>31</v>
      </c>
      <c r="H187" s="6" t="s">
        <v>768</v>
      </c>
      <c r="I187" s="6" t="s">
        <v>769</v>
      </c>
      <c r="J187" s="6" t="s">
        <v>770</v>
      </c>
      <c r="K187" s="6" t="s">
        <v>771</v>
      </c>
    </row>
    <row r="188" spans="1:11">
      <c r="A188" s="4">
        <v>44350.104185208329</v>
      </c>
      <c r="B188" s="5" t="s">
        <v>705</v>
      </c>
      <c r="C188" s="5" t="str">
        <f>VLOOKUP(B188,[1]UNESCO_Regions!$A$2:$G$250,3,0)</f>
        <v>Latin America and the Caribbean</v>
      </c>
      <c r="D188" s="5" t="s">
        <v>12</v>
      </c>
      <c r="E188" s="5" t="s">
        <v>20</v>
      </c>
      <c r="F188" s="5" t="s">
        <v>40</v>
      </c>
      <c r="G188" s="5" t="s">
        <v>15</v>
      </c>
      <c r="H188" s="6" t="s">
        <v>772</v>
      </c>
      <c r="I188" s="6" t="s">
        <v>773</v>
      </c>
      <c r="J188" s="6" t="s">
        <v>774</v>
      </c>
      <c r="K188" s="6" t="s">
        <v>775</v>
      </c>
    </row>
    <row r="189" spans="1:11">
      <c r="A189" s="4">
        <v>44353.156324189811</v>
      </c>
      <c r="B189" s="5" t="s">
        <v>705</v>
      </c>
      <c r="C189" s="5" t="str">
        <f>VLOOKUP(B189,[1]UNESCO_Regions!$A$2:$G$250,3,0)</f>
        <v>Latin America and the Caribbean</v>
      </c>
      <c r="D189" s="5" t="s">
        <v>12</v>
      </c>
      <c r="E189" s="5" t="s">
        <v>20</v>
      </c>
      <c r="F189" s="5" t="s">
        <v>30</v>
      </c>
      <c r="G189" s="5" t="s">
        <v>31</v>
      </c>
      <c r="H189" s="6" t="s">
        <v>776</v>
      </c>
      <c r="I189" s="6" t="s">
        <v>777</v>
      </c>
      <c r="J189" s="6" t="s">
        <v>778</v>
      </c>
      <c r="K189" s="6" t="s">
        <v>779</v>
      </c>
    </row>
    <row r="190" spans="1:11">
      <c r="A190" s="4">
        <v>44354.967642268515</v>
      </c>
      <c r="B190" s="5" t="s">
        <v>705</v>
      </c>
      <c r="C190" s="5" t="str">
        <f>VLOOKUP(B190,[1]UNESCO_Regions!$A$2:$G$250,3,0)</f>
        <v>Latin America and the Caribbean</v>
      </c>
      <c r="D190" s="5" t="s">
        <v>12</v>
      </c>
      <c r="E190" s="5" t="s">
        <v>96</v>
      </c>
      <c r="F190" s="5" t="s">
        <v>30</v>
      </c>
      <c r="G190" s="5" t="s">
        <v>15</v>
      </c>
      <c r="H190" s="6" t="s">
        <v>780</v>
      </c>
      <c r="I190" s="6" t="s">
        <v>781</v>
      </c>
      <c r="J190" s="6" t="s">
        <v>782</v>
      </c>
      <c r="K190" s="6" t="s">
        <v>783</v>
      </c>
    </row>
    <row r="191" spans="1:11">
      <c r="A191" s="4">
        <v>44363.148888750002</v>
      </c>
      <c r="B191" s="5" t="s">
        <v>705</v>
      </c>
      <c r="C191" s="5" t="str">
        <f>VLOOKUP(B191,[1]UNESCO_Regions!$A$2:$G$250,3,0)</f>
        <v>Latin America and the Caribbean</v>
      </c>
      <c r="D191" s="5" t="s">
        <v>12</v>
      </c>
      <c r="E191" s="5" t="s">
        <v>421</v>
      </c>
      <c r="F191" s="5" t="s">
        <v>30</v>
      </c>
      <c r="G191" s="5" t="s">
        <v>15</v>
      </c>
      <c r="H191" s="6" t="s">
        <v>784</v>
      </c>
      <c r="I191" s="6" t="s">
        <v>785</v>
      </c>
      <c r="J191" s="6" t="s">
        <v>786</v>
      </c>
      <c r="K191" s="6" t="s">
        <v>787</v>
      </c>
    </row>
    <row r="192" spans="1:11">
      <c r="A192" s="4">
        <v>44365.620119548606</v>
      </c>
      <c r="B192" s="5" t="s">
        <v>705</v>
      </c>
      <c r="C192" s="5" t="str">
        <f>VLOOKUP(B192,[1]UNESCO_Regions!$A$2:$G$250,3,0)</f>
        <v>Latin America and the Caribbean</v>
      </c>
      <c r="D192" s="5" t="s">
        <v>12</v>
      </c>
      <c r="E192" s="5" t="s">
        <v>131</v>
      </c>
      <c r="F192" s="5" t="s">
        <v>14</v>
      </c>
      <c r="G192" s="5" t="s">
        <v>31</v>
      </c>
      <c r="H192" s="6" t="s">
        <v>788</v>
      </c>
      <c r="I192" s="6" t="s">
        <v>789</v>
      </c>
      <c r="J192" s="6" t="s">
        <v>790</v>
      </c>
      <c r="K192" s="6" t="s">
        <v>791</v>
      </c>
    </row>
    <row r="193" spans="1:11">
      <c r="A193" s="4">
        <v>44369.094318240735</v>
      </c>
      <c r="B193" s="5" t="s">
        <v>705</v>
      </c>
      <c r="C193" s="5" t="str">
        <f>VLOOKUP(B193,[1]UNESCO_Regions!$A$2:$G$250,3,0)</f>
        <v>Latin America and the Caribbean</v>
      </c>
      <c r="D193" s="5" t="s">
        <v>12</v>
      </c>
      <c r="E193" s="5" t="s">
        <v>20</v>
      </c>
      <c r="F193" s="5" t="s">
        <v>21</v>
      </c>
      <c r="G193" s="5" t="s">
        <v>15</v>
      </c>
      <c r="H193" s="6" t="s">
        <v>792</v>
      </c>
      <c r="I193" s="6" t="s">
        <v>793</v>
      </c>
      <c r="J193" s="6" t="s">
        <v>794</v>
      </c>
      <c r="K193" s="6" t="s">
        <v>795</v>
      </c>
    </row>
    <row r="194" spans="1:11">
      <c r="A194" s="4">
        <v>44372.807964386579</v>
      </c>
      <c r="B194" s="5" t="s">
        <v>705</v>
      </c>
      <c r="C194" s="5" t="str">
        <f>VLOOKUP(B194,[1]UNESCO_Regions!$A$2:$G$250,3,0)</f>
        <v>Latin America and the Caribbean</v>
      </c>
      <c r="D194" s="5" t="s">
        <v>12</v>
      </c>
      <c r="E194" s="5" t="s">
        <v>20</v>
      </c>
      <c r="F194" s="5" t="s">
        <v>21</v>
      </c>
      <c r="G194" s="5" t="s">
        <v>15</v>
      </c>
      <c r="H194" s="6" t="s">
        <v>796</v>
      </c>
      <c r="I194" s="6" t="s">
        <v>797</v>
      </c>
      <c r="J194" s="6" t="s">
        <v>798</v>
      </c>
      <c r="K194" s="6" t="s">
        <v>799</v>
      </c>
    </row>
    <row r="195" spans="1:11">
      <c r="A195" s="4">
        <v>44372.848942962963</v>
      </c>
      <c r="B195" s="5" t="s">
        <v>705</v>
      </c>
      <c r="C195" s="5" t="str">
        <f>VLOOKUP(B195,[1]UNESCO_Regions!$A$2:$G$250,3,0)</f>
        <v>Latin America and the Caribbean</v>
      </c>
      <c r="D195" s="5" t="s">
        <v>12</v>
      </c>
      <c r="E195" s="5" t="s">
        <v>101</v>
      </c>
      <c r="F195" s="5" t="s">
        <v>21</v>
      </c>
      <c r="G195" s="5" t="s">
        <v>31</v>
      </c>
      <c r="H195" s="6" t="s">
        <v>800</v>
      </c>
      <c r="I195" s="6" t="s">
        <v>801</v>
      </c>
      <c r="J195" s="6" t="s">
        <v>802</v>
      </c>
      <c r="K195" s="6" t="s">
        <v>803</v>
      </c>
    </row>
    <row r="196" spans="1:11">
      <c r="A196" s="4">
        <v>44372.986702743059</v>
      </c>
      <c r="B196" s="5" t="s">
        <v>705</v>
      </c>
      <c r="C196" s="5" t="str">
        <f>VLOOKUP(B196,[1]UNESCO_Regions!$A$2:$G$250,3,0)</f>
        <v>Latin America and the Caribbean</v>
      </c>
      <c r="D196" s="5" t="s">
        <v>12</v>
      </c>
      <c r="E196" s="5" t="s">
        <v>101</v>
      </c>
      <c r="F196" s="5" t="s">
        <v>21</v>
      </c>
      <c r="G196" s="5" t="s">
        <v>15</v>
      </c>
      <c r="H196" s="6" t="s">
        <v>804</v>
      </c>
      <c r="I196" s="6" t="s">
        <v>805</v>
      </c>
      <c r="J196" s="6" t="s">
        <v>806</v>
      </c>
      <c r="K196" s="6" t="s">
        <v>807</v>
      </c>
    </row>
    <row r="197" spans="1:11">
      <c r="A197" s="4">
        <v>44373.013473182873</v>
      </c>
      <c r="B197" s="5" t="s">
        <v>705</v>
      </c>
      <c r="C197" s="5" t="str">
        <f>VLOOKUP(B197,[1]UNESCO_Regions!$A$2:$G$250,3,0)</f>
        <v>Latin America and the Caribbean</v>
      </c>
      <c r="D197" s="5" t="s">
        <v>12</v>
      </c>
      <c r="E197" s="5" t="s">
        <v>49</v>
      </c>
      <c r="F197" s="5" t="s">
        <v>21</v>
      </c>
      <c r="G197" s="5" t="s">
        <v>15</v>
      </c>
      <c r="H197" s="6" t="s">
        <v>808</v>
      </c>
      <c r="I197" s="6" t="s">
        <v>809</v>
      </c>
      <c r="J197" s="6" t="s">
        <v>810</v>
      </c>
      <c r="K197" s="6" t="s">
        <v>811</v>
      </c>
    </row>
    <row r="198" spans="1:11">
      <c r="A198" s="4">
        <v>44373.164876689814</v>
      </c>
      <c r="B198" s="5" t="s">
        <v>705</v>
      </c>
      <c r="C198" s="5" t="str">
        <f>VLOOKUP(B198,[1]UNESCO_Regions!$A$2:$G$250,3,0)</f>
        <v>Latin America and the Caribbean</v>
      </c>
      <c r="D198" s="5" t="s">
        <v>12</v>
      </c>
      <c r="E198" s="5" t="s">
        <v>20</v>
      </c>
      <c r="F198" s="5" t="s">
        <v>40</v>
      </c>
      <c r="G198" s="5" t="s">
        <v>15</v>
      </c>
      <c r="H198" s="6" t="s">
        <v>812</v>
      </c>
      <c r="I198" s="6" t="s">
        <v>813</v>
      </c>
      <c r="J198" s="6" t="s">
        <v>814</v>
      </c>
      <c r="K198" s="6" t="s">
        <v>815</v>
      </c>
    </row>
    <row r="199" spans="1:11">
      <c r="A199" s="4">
        <v>44373.979636087963</v>
      </c>
      <c r="B199" s="5" t="s">
        <v>705</v>
      </c>
      <c r="C199" s="5" t="str">
        <f>VLOOKUP(B199,[1]UNESCO_Regions!$A$2:$G$250,3,0)</f>
        <v>Latin America and the Caribbean</v>
      </c>
      <c r="D199" s="5" t="s">
        <v>12</v>
      </c>
      <c r="E199" s="5" t="s">
        <v>20</v>
      </c>
      <c r="F199" s="5" t="s">
        <v>30</v>
      </c>
      <c r="G199" s="5" t="s">
        <v>15</v>
      </c>
      <c r="H199" s="6" t="s">
        <v>816</v>
      </c>
      <c r="I199" s="6" t="s">
        <v>817</v>
      </c>
      <c r="J199" s="6" t="s">
        <v>818</v>
      </c>
      <c r="K199" s="6" t="s">
        <v>819</v>
      </c>
    </row>
    <row r="200" spans="1:11">
      <c r="A200" s="4">
        <v>44374.690271724539</v>
      </c>
      <c r="B200" s="5" t="s">
        <v>705</v>
      </c>
      <c r="C200" s="5" t="str">
        <f>VLOOKUP(B200,[1]UNESCO_Regions!$A$2:$G$250,3,0)</f>
        <v>Latin America and the Caribbean</v>
      </c>
      <c r="D200" s="5" t="s">
        <v>12</v>
      </c>
      <c r="E200" s="5" t="s">
        <v>49</v>
      </c>
      <c r="F200" s="5" t="s">
        <v>21</v>
      </c>
      <c r="G200" s="5" t="s">
        <v>15</v>
      </c>
      <c r="H200" s="6" t="s">
        <v>820</v>
      </c>
      <c r="I200" s="6" t="s">
        <v>318</v>
      </c>
      <c r="J200" s="6" t="s">
        <v>821</v>
      </c>
      <c r="K200" s="6" t="s">
        <v>822</v>
      </c>
    </row>
    <row r="201" spans="1:11">
      <c r="A201" s="4">
        <v>44377.941665011575</v>
      </c>
      <c r="B201" s="5" t="s">
        <v>705</v>
      </c>
      <c r="C201" s="5" t="str">
        <f>VLOOKUP(B201,[1]UNESCO_Regions!$A$2:$G$250,3,0)</f>
        <v>Latin America and the Caribbean</v>
      </c>
      <c r="D201" s="5" t="s">
        <v>12</v>
      </c>
      <c r="E201" s="5" t="s">
        <v>49</v>
      </c>
      <c r="F201" s="5" t="s">
        <v>21</v>
      </c>
      <c r="G201" s="5" t="s">
        <v>15</v>
      </c>
      <c r="H201" s="6" t="s">
        <v>823</v>
      </c>
      <c r="I201" s="6" t="s">
        <v>824</v>
      </c>
      <c r="J201" s="6" t="s">
        <v>825</v>
      </c>
      <c r="K201" s="6" t="s">
        <v>826</v>
      </c>
    </row>
    <row r="202" spans="1:11">
      <c r="A202" s="4">
        <v>44385.636872858799</v>
      </c>
      <c r="B202" s="5" t="s">
        <v>705</v>
      </c>
      <c r="C202" s="5" t="str">
        <f>VLOOKUP(B202,[1]UNESCO_Regions!$A$2:$G$250,3,0)</f>
        <v>Latin America and the Caribbean</v>
      </c>
      <c r="D202" s="5" t="s">
        <v>12</v>
      </c>
      <c r="E202" s="5" t="s">
        <v>131</v>
      </c>
      <c r="F202" s="5" t="s">
        <v>14</v>
      </c>
      <c r="G202" s="5" t="s">
        <v>31</v>
      </c>
      <c r="H202" s="6" t="s">
        <v>827</v>
      </c>
      <c r="I202" s="6" t="s">
        <v>828</v>
      </c>
      <c r="J202" s="6" t="s">
        <v>829</v>
      </c>
      <c r="K202" s="6" t="s">
        <v>830</v>
      </c>
    </row>
    <row r="203" spans="1:11">
      <c r="A203" s="4">
        <v>44386.082016307875</v>
      </c>
      <c r="B203" s="5" t="s">
        <v>705</v>
      </c>
      <c r="C203" s="5" t="str">
        <f>VLOOKUP(B203,[1]UNESCO_Regions!$A$2:$G$250,3,0)</f>
        <v>Latin America and the Caribbean</v>
      </c>
      <c r="D203" s="5" t="s">
        <v>12</v>
      </c>
      <c r="E203" s="5" t="s">
        <v>131</v>
      </c>
      <c r="F203" s="5" t="s">
        <v>14</v>
      </c>
      <c r="G203" s="5" t="s">
        <v>31</v>
      </c>
      <c r="H203" s="6" t="s">
        <v>831</v>
      </c>
      <c r="I203" s="6" t="s">
        <v>832</v>
      </c>
      <c r="J203" s="6" t="s">
        <v>833</v>
      </c>
      <c r="K203" s="6" t="s">
        <v>834</v>
      </c>
    </row>
    <row r="204" spans="1:11">
      <c r="A204" s="4">
        <v>44386.843789189814</v>
      </c>
      <c r="B204" s="5" t="s">
        <v>705</v>
      </c>
      <c r="C204" s="5" t="str">
        <f>VLOOKUP(B204,[1]UNESCO_Regions!$A$2:$G$250,3,0)</f>
        <v>Latin America and the Caribbean</v>
      </c>
      <c r="D204" s="5" t="s">
        <v>12</v>
      </c>
      <c r="E204" s="5" t="s">
        <v>626</v>
      </c>
      <c r="F204" s="5" t="s">
        <v>30</v>
      </c>
      <c r="G204" s="5" t="s">
        <v>15</v>
      </c>
      <c r="H204" s="6" t="s">
        <v>835</v>
      </c>
      <c r="I204" s="6" t="s">
        <v>836</v>
      </c>
      <c r="J204" s="6" t="s">
        <v>837</v>
      </c>
      <c r="K204" s="6" t="s">
        <v>838</v>
      </c>
    </row>
    <row r="205" spans="1:11">
      <c r="A205" s="4">
        <v>44386.848292858791</v>
      </c>
      <c r="B205" s="5" t="s">
        <v>705</v>
      </c>
      <c r="C205" s="5" t="str">
        <f>VLOOKUP(B205,[1]UNESCO_Regions!$A$2:$G$250,3,0)</f>
        <v>Latin America and the Caribbean</v>
      </c>
      <c r="D205" s="5" t="s">
        <v>12</v>
      </c>
      <c r="E205" s="5" t="s">
        <v>49</v>
      </c>
      <c r="F205" s="5" t="s">
        <v>14</v>
      </c>
      <c r="G205" s="5" t="s">
        <v>15</v>
      </c>
      <c r="H205" s="6" t="s">
        <v>839</v>
      </c>
      <c r="I205" s="6" t="s">
        <v>840</v>
      </c>
      <c r="J205" s="6" t="s">
        <v>841</v>
      </c>
      <c r="K205" s="6" t="s">
        <v>842</v>
      </c>
    </row>
    <row r="206" spans="1:11">
      <c r="A206" s="4">
        <v>44386.852689212959</v>
      </c>
      <c r="B206" s="5" t="s">
        <v>705</v>
      </c>
      <c r="C206" s="5" t="str">
        <f>VLOOKUP(B206,[1]UNESCO_Regions!$A$2:$G$250,3,0)</f>
        <v>Latin America and the Caribbean</v>
      </c>
      <c r="D206" s="5" t="s">
        <v>12</v>
      </c>
      <c r="E206" s="5" t="s">
        <v>20</v>
      </c>
      <c r="F206" s="5" t="s">
        <v>40</v>
      </c>
      <c r="G206" s="5" t="s">
        <v>31</v>
      </c>
      <c r="H206" s="6" t="s">
        <v>843</v>
      </c>
      <c r="I206" s="6" t="s">
        <v>844</v>
      </c>
      <c r="J206" s="6" t="s">
        <v>845</v>
      </c>
      <c r="K206" s="6" t="s">
        <v>846</v>
      </c>
    </row>
    <row r="207" spans="1:11">
      <c r="A207" s="4">
        <v>44386.898244201388</v>
      </c>
      <c r="B207" s="5" t="s">
        <v>705</v>
      </c>
      <c r="C207" s="5" t="str">
        <f>VLOOKUP(B207,[1]UNESCO_Regions!$A$2:$G$250,3,0)</f>
        <v>Latin America and the Caribbean</v>
      </c>
      <c r="D207" s="5" t="s">
        <v>12</v>
      </c>
      <c r="E207" s="5" t="s">
        <v>96</v>
      </c>
      <c r="F207" s="5" t="s">
        <v>14</v>
      </c>
      <c r="G207" s="5" t="s">
        <v>15</v>
      </c>
      <c r="H207" s="6" t="s">
        <v>847</v>
      </c>
      <c r="I207" s="6" t="s">
        <v>848</v>
      </c>
      <c r="J207" s="6" t="s">
        <v>849</v>
      </c>
      <c r="K207" s="6" t="s">
        <v>850</v>
      </c>
    </row>
    <row r="208" spans="1:11">
      <c r="A208" s="4">
        <v>44387.172098171301</v>
      </c>
      <c r="B208" s="5" t="s">
        <v>705</v>
      </c>
      <c r="C208" s="5" t="str">
        <f>VLOOKUP(B208,[1]UNESCO_Regions!$A$2:$G$250,3,0)</f>
        <v>Latin America and the Caribbean</v>
      </c>
      <c r="D208" s="5" t="s">
        <v>12</v>
      </c>
      <c r="E208" s="5" t="s">
        <v>626</v>
      </c>
      <c r="F208" s="5" t="s">
        <v>14</v>
      </c>
      <c r="G208" s="5" t="s">
        <v>15</v>
      </c>
      <c r="H208" s="6" t="s">
        <v>851</v>
      </c>
      <c r="I208" s="6" t="s">
        <v>852</v>
      </c>
      <c r="J208" s="6" t="s">
        <v>853</v>
      </c>
      <c r="K208" s="6" t="s">
        <v>854</v>
      </c>
    </row>
    <row r="209" spans="1:11">
      <c r="A209" s="4">
        <v>44387.99639266204</v>
      </c>
      <c r="B209" s="5" t="s">
        <v>705</v>
      </c>
      <c r="C209" s="5" t="str">
        <f>VLOOKUP(B209,[1]UNESCO_Regions!$A$2:$G$250,3,0)</f>
        <v>Latin America and the Caribbean</v>
      </c>
      <c r="D209" s="5" t="s">
        <v>12</v>
      </c>
      <c r="E209" s="5" t="s">
        <v>20</v>
      </c>
      <c r="F209" s="5" t="s">
        <v>40</v>
      </c>
      <c r="G209" s="5" t="s">
        <v>31</v>
      </c>
      <c r="H209" s="6" t="s">
        <v>855</v>
      </c>
      <c r="I209" s="6" t="s">
        <v>856</v>
      </c>
      <c r="J209" s="6" t="s">
        <v>857</v>
      </c>
      <c r="K209" s="6" t="s">
        <v>858</v>
      </c>
    </row>
    <row r="210" spans="1:11">
      <c r="A210" s="4">
        <v>44391.93837256945</v>
      </c>
      <c r="B210" s="5" t="s">
        <v>705</v>
      </c>
      <c r="C210" s="5" t="str">
        <f>VLOOKUP(B210,[1]UNESCO_Regions!$A$2:$G$250,3,0)</f>
        <v>Latin America and the Caribbean</v>
      </c>
      <c r="D210" s="5" t="s">
        <v>12</v>
      </c>
      <c r="E210" s="5" t="s">
        <v>20</v>
      </c>
      <c r="F210" s="5" t="s">
        <v>21</v>
      </c>
      <c r="G210" s="5" t="s">
        <v>31</v>
      </c>
      <c r="H210" s="6" t="s">
        <v>859</v>
      </c>
      <c r="I210" s="6" t="s">
        <v>860</v>
      </c>
      <c r="J210" s="6" t="s">
        <v>861</v>
      </c>
      <c r="K210" s="6" t="s">
        <v>862</v>
      </c>
    </row>
    <row r="211" spans="1:11">
      <c r="A211" s="4">
        <v>44391.947889247684</v>
      </c>
      <c r="B211" s="5" t="s">
        <v>705</v>
      </c>
      <c r="C211" s="5" t="str">
        <f>VLOOKUP(B211,[1]UNESCO_Regions!$A$2:$G$250,3,0)</f>
        <v>Latin America and the Caribbean</v>
      </c>
      <c r="D211" s="5" t="s">
        <v>12</v>
      </c>
      <c r="E211" s="5" t="s">
        <v>20</v>
      </c>
      <c r="F211" s="5" t="s">
        <v>30</v>
      </c>
      <c r="G211" s="5" t="s">
        <v>15</v>
      </c>
      <c r="H211" s="6" t="s">
        <v>863</v>
      </c>
      <c r="I211" s="6" t="s">
        <v>318</v>
      </c>
      <c r="J211" s="6" t="s">
        <v>864</v>
      </c>
      <c r="K211" s="6" t="s">
        <v>865</v>
      </c>
    </row>
    <row r="212" spans="1:11">
      <c r="A212" s="4">
        <v>44391.976106342598</v>
      </c>
      <c r="B212" s="5" t="s">
        <v>705</v>
      </c>
      <c r="C212" s="5" t="str">
        <f>VLOOKUP(B212,[1]UNESCO_Regions!$A$2:$G$250,3,0)</f>
        <v>Latin America and the Caribbean</v>
      </c>
      <c r="D212" s="5" t="s">
        <v>12</v>
      </c>
      <c r="E212" s="5" t="s">
        <v>20</v>
      </c>
      <c r="F212" s="5" t="s">
        <v>21</v>
      </c>
      <c r="G212" s="5" t="s">
        <v>15</v>
      </c>
      <c r="H212" s="6" t="s">
        <v>866</v>
      </c>
      <c r="I212" s="6" t="s">
        <v>867</v>
      </c>
      <c r="J212" s="6" t="s">
        <v>868</v>
      </c>
      <c r="K212" s="6" t="s">
        <v>869</v>
      </c>
    </row>
    <row r="213" spans="1:11">
      <c r="A213" s="4">
        <v>44392.016296331014</v>
      </c>
      <c r="B213" s="5" t="s">
        <v>705</v>
      </c>
      <c r="C213" s="5" t="str">
        <f>VLOOKUP(B213,[1]UNESCO_Regions!$A$2:$G$250,3,0)</f>
        <v>Latin America and the Caribbean</v>
      </c>
      <c r="D213" s="5" t="s">
        <v>12</v>
      </c>
      <c r="E213" s="5" t="s">
        <v>20</v>
      </c>
      <c r="F213" s="5" t="s">
        <v>21</v>
      </c>
      <c r="G213" s="5" t="s">
        <v>31</v>
      </c>
      <c r="H213" s="6" t="s">
        <v>870</v>
      </c>
      <c r="I213" s="6" t="s">
        <v>871</v>
      </c>
      <c r="J213" s="6" t="s">
        <v>872</v>
      </c>
      <c r="K213" s="6" t="s">
        <v>873</v>
      </c>
    </row>
    <row r="214" spans="1:11">
      <c r="A214" s="4">
        <v>44392.183738657404</v>
      </c>
      <c r="B214" s="5" t="s">
        <v>705</v>
      </c>
      <c r="C214" s="5" t="str">
        <f>VLOOKUP(B214,[1]UNESCO_Regions!$A$2:$G$250,3,0)</f>
        <v>Latin America and the Caribbean</v>
      </c>
      <c r="D214" s="5" t="s">
        <v>12</v>
      </c>
      <c r="E214" s="5" t="s">
        <v>20</v>
      </c>
      <c r="F214" s="5" t="s">
        <v>40</v>
      </c>
      <c r="G214" s="5" t="s">
        <v>31</v>
      </c>
      <c r="H214" s="6" t="s">
        <v>874</v>
      </c>
      <c r="I214" s="6" t="s">
        <v>875</v>
      </c>
      <c r="J214" s="6" t="s">
        <v>876</v>
      </c>
      <c r="K214" s="6" t="s">
        <v>877</v>
      </c>
    </row>
    <row r="215" spans="1:11">
      <c r="A215" s="4">
        <v>44392.510411145835</v>
      </c>
      <c r="B215" s="5" t="s">
        <v>705</v>
      </c>
      <c r="C215" s="5" t="str">
        <f>VLOOKUP(B215,[1]UNESCO_Regions!$A$2:$G$250,3,0)</f>
        <v>Latin America and the Caribbean</v>
      </c>
      <c r="D215" s="5" t="s">
        <v>12</v>
      </c>
      <c r="E215" s="5" t="s">
        <v>20</v>
      </c>
      <c r="F215" s="5" t="s">
        <v>21</v>
      </c>
      <c r="G215" s="5" t="s">
        <v>15</v>
      </c>
      <c r="H215" s="6" t="s">
        <v>878</v>
      </c>
      <c r="I215" s="6" t="s">
        <v>879</v>
      </c>
      <c r="J215" s="6" t="s">
        <v>880</v>
      </c>
      <c r="K215" s="6" t="s">
        <v>881</v>
      </c>
    </row>
    <row r="216" spans="1:11">
      <c r="A216" s="4">
        <v>44392.947633877317</v>
      </c>
      <c r="B216" s="5" t="s">
        <v>705</v>
      </c>
      <c r="C216" s="5" t="str">
        <f>VLOOKUP(B216,[1]UNESCO_Regions!$A$2:$G$250,3,0)</f>
        <v>Latin America and the Caribbean</v>
      </c>
      <c r="D216" s="5" t="s">
        <v>12</v>
      </c>
      <c r="E216" s="5" t="s">
        <v>20</v>
      </c>
      <c r="F216" s="5" t="s">
        <v>21</v>
      </c>
      <c r="G216" s="5" t="s">
        <v>15</v>
      </c>
      <c r="H216" s="6" t="s">
        <v>882</v>
      </c>
      <c r="I216" s="6" t="s">
        <v>883</v>
      </c>
      <c r="J216" s="6" t="s">
        <v>884</v>
      </c>
      <c r="K216" s="6" t="s">
        <v>885</v>
      </c>
    </row>
    <row r="217" spans="1:11">
      <c r="A217" s="4">
        <v>44396.853622870374</v>
      </c>
      <c r="B217" s="5" t="s">
        <v>705</v>
      </c>
      <c r="C217" s="5" t="str">
        <f>VLOOKUP(B217,[1]UNESCO_Regions!$A$2:$G$250,3,0)</f>
        <v>Latin America and the Caribbean</v>
      </c>
      <c r="D217" s="5" t="s">
        <v>12</v>
      </c>
      <c r="E217" s="5" t="s">
        <v>626</v>
      </c>
      <c r="F217" s="5" t="s">
        <v>14</v>
      </c>
      <c r="G217" s="5" t="s">
        <v>15</v>
      </c>
      <c r="H217" s="6" t="s">
        <v>886</v>
      </c>
      <c r="I217" s="6" t="s">
        <v>887</v>
      </c>
      <c r="J217" s="6" t="s">
        <v>888</v>
      </c>
      <c r="K217" s="6" t="s">
        <v>889</v>
      </c>
    </row>
    <row r="218" spans="1:11">
      <c r="A218" s="4">
        <v>44396.995460509264</v>
      </c>
      <c r="B218" s="5" t="s">
        <v>705</v>
      </c>
      <c r="C218" s="5" t="str">
        <f>VLOOKUP(B218,[1]UNESCO_Regions!$A$2:$G$250,3,0)</f>
        <v>Latin America and the Caribbean</v>
      </c>
      <c r="D218" s="5" t="s">
        <v>12</v>
      </c>
      <c r="E218" s="5" t="s">
        <v>20</v>
      </c>
      <c r="F218" s="5" t="s">
        <v>30</v>
      </c>
      <c r="G218" s="5" t="s">
        <v>15</v>
      </c>
      <c r="H218" s="6" t="s">
        <v>890</v>
      </c>
      <c r="I218" s="6" t="s">
        <v>891</v>
      </c>
      <c r="J218" s="6" t="s">
        <v>892</v>
      </c>
      <c r="K218" s="6" t="s">
        <v>893</v>
      </c>
    </row>
    <row r="219" spans="1:11">
      <c r="A219" s="4">
        <v>44397.077056932874</v>
      </c>
      <c r="B219" s="5" t="s">
        <v>705</v>
      </c>
      <c r="C219" s="5" t="str">
        <f>VLOOKUP(B219,[1]UNESCO_Regions!$A$2:$G$250,3,0)</f>
        <v>Latin America and the Caribbean</v>
      </c>
      <c r="D219" s="5" t="s">
        <v>12</v>
      </c>
      <c r="E219" s="5" t="s">
        <v>49</v>
      </c>
      <c r="F219" s="5" t="s">
        <v>14</v>
      </c>
      <c r="G219" s="5" t="s">
        <v>15</v>
      </c>
      <c r="H219" s="6" t="s">
        <v>894</v>
      </c>
      <c r="I219" s="6" t="s">
        <v>895</v>
      </c>
      <c r="J219" s="6" t="s">
        <v>896</v>
      </c>
      <c r="K219" s="6" t="s">
        <v>897</v>
      </c>
    </row>
    <row r="220" spans="1:11">
      <c r="A220" s="4">
        <v>44397.786703483798</v>
      </c>
      <c r="B220" s="5" t="s">
        <v>705</v>
      </c>
      <c r="C220" s="5" t="str">
        <f>VLOOKUP(B220,[1]UNESCO_Regions!$A$2:$G$250,3,0)</f>
        <v>Latin America and the Caribbean</v>
      </c>
      <c r="D220" s="5" t="s">
        <v>12</v>
      </c>
      <c r="E220" s="5" t="s">
        <v>96</v>
      </c>
      <c r="F220" s="5" t="s">
        <v>14</v>
      </c>
      <c r="G220" s="5" t="s">
        <v>15</v>
      </c>
      <c r="H220" s="6" t="s">
        <v>898</v>
      </c>
      <c r="I220" s="6" t="s">
        <v>899</v>
      </c>
      <c r="J220" s="6" t="s">
        <v>900</v>
      </c>
      <c r="K220" s="6" t="s">
        <v>901</v>
      </c>
    </row>
    <row r="221" spans="1:11">
      <c r="A221" s="4">
        <v>44398.01802747685</v>
      </c>
      <c r="B221" s="5" t="s">
        <v>705</v>
      </c>
      <c r="C221" s="5" t="str">
        <f>VLOOKUP(B221,[1]UNESCO_Regions!$A$2:$G$250,3,0)</f>
        <v>Latin America and the Caribbean</v>
      </c>
      <c r="D221" s="5" t="s">
        <v>12</v>
      </c>
      <c r="E221" s="5" t="s">
        <v>49</v>
      </c>
      <c r="F221" s="5" t="s">
        <v>30</v>
      </c>
      <c r="G221" s="5" t="s">
        <v>31</v>
      </c>
      <c r="H221" s="6" t="s">
        <v>902</v>
      </c>
      <c r="I221" s="6" t="s">
        <v>903</v>
      </c>
      <c r="J221" s="6" t="s">
        <v>904</v>
      </c>
      <c r="K221" s="6" t="s">
        <v>905</v>
      </c>
    </row>
    <row r="222" spans="1:11">
      <c r="A222" s="4">
        <v>44398.147718067128</v>
      </c>
      <c r="B222" s="5" t="s">
        <v>705</v>
      </c>
      <c r="C222" s="5" t="str">
        <f>VLOOKUP(B222,[1]UNESCO_Regions!$A$2:$G$250,3,0)</f>
        <v>Latin America and the Caribbean</v>
      </c>
      <c r="D222" s="5" t="s">
        <v>12</v>
      </c>
      <c r="E222" s="5" t="s">
        <v>421</v>
      </c>
      <c r="F222" s="5" t="s">
        <v>30</v>
      </c>
      <c r="G222" s="5" t="s">
        <v>15</v>
      </c>
      <c r="H222" s="6" t="s">
        <v>906</v>
      </c>
      <c r="I222" s="6" t="s">
        <v>907</v>
      </c>
      <c r="J222" s="6" t="s">
        <v>908</v>
      </c>
      <c r="K222" s="6" t="s">
        <v>909</v>
      </c>
    </row>
    <row r="223" spans="1:11">
      <c r="A223" s="4">
        <v>44398.758955092591</v>
      </c>
      <c r="B223" s="5" t="s">
        <v>705</v>
      </c>
      <c r="C223" s="5" t="str">
        <f>VLOOKUP(B223,[1]UNESCO_Regions!$A$2:$G$250,3,0)</f>
        <v>Latin America and the Caribbean</v>
      </c>
      <c r="D223" s="5" t="s">
        <v>12</v>
      </c>
      <c r="E223" s="5" t="s">
        <v>96</v>
      </c>
      <c r="F223" s="5" t="s">
        <v>30</v>
      </c>
      <c r="G223" s="5" t="s">
        <v>31</v>
      </c>
      <c r="H223" s="6" t="s">
        <v>910</v>
      </c>
      <c r="I223" s="6" t="s">
        <v>911</v>
      </c>
      <c r="J223" s="6" t="s">
        <v>912</v>
      </c>
      <c r="K223" s="6" t="s">
        <v>913</v>
      </c>
    </row>
    <row r="224" spans="1:11">
      <c r="A224" s="4">
        <v>44398.826814826389</v>
      </c>
      <c r="B224" s="5" t="s">
        <v>705</v>
      </c>
      <c r="C224" s="5" t="str">
        <f>VLOOKUP(B224,[1]UNESCO_Regions!$A$2:$G$250,3,0)</f>
        <v>Latin America and the Caribbean</v>
      </c>
      <c r="D224" s="5" t="s">
        <v>12</v>
      </c>
      <c r="E224" s="5" t="s">
        <v>49</v>
      </c>
      <c r="F224" s="5" t="s">
        <v>30</v>
      </c>
      <c r="G224" s="5" t="s">
        <v>31</v>
      </c>
      <c r="H224" s="6" t="s">
        <v>902</v>
      </c>
      <c r="I224" s="6" t="s">
        <v>903</v>
      </c>
      <c r="J224" s="6" t="s">
        <v>904</v>
      </c>
      <c r="K224" s="6" t="s">
        <v>905</v>
      </c>
    </row>
    <row r="225" spans="1:30">
      <c r="A225" s="4">
        <v>44398.915197743059</v>
      </c>
      <c r="B225" s="5" t="s">
        <v>705</v>
      </c>
      <c r="C225" s="5" t="str">
        <f>VLOOKUP(B225,[1]UNESCO_Regions!$A$2:$G$250,3,0)</f>
        <v>Latin America and the Caribbean</v>
      </c>
      <c r="D225" s="5" t="s">
        <v>12</v>
      </c>
      <c r="E225" s="5" t="s">
        <v>20</v>
      </c>
      <c r="F225" s="5" t="s">
        <v>30</v>
      </c>
      <c r="G225" s="5" t="s">
        <v>15</v>
      </c>
      <c r="H225" s="6" t="s">
        <v>914</v>
      </c>
      <c r="I225" s="6" t="s">
        <v>915</v>
      </c>
      <c r="J225" s="6" t="s">
        <v>916</v>
      </c>
      <c r="K225" s="6" t="s">
        <v>917</v>
      </c>
    </row>
    <row r="226" spans="1:30">
      <c r="A226" s="4">
        <v>44399.724167349537</v>
      </c>
      <c r="B226" s="5" t="s">
        <v>705</v>
      </c>
      <c r="C226" s="5" t="str">
        <f>VLOOKUP(B226,[1]UNESCO_Regions!$A$2:$G$250,3,0)</f>
        <v>Latin America and the Caribbean</v>
      </c>
      <c r="D226" s="5" t="s">
        <v>12</v>
      </c>
      <c r="E226" s="5" t="s">
        <v>101</v>
      </c>
      <c r="F226" s="5" t="s">
        <v>40</v>
      </c>
      <c r="G226" s="5" t="s">
        <v>15</v>
      </c>
      <c r="H226" s="6" t="s">
        <v>918</v>
      </c>
      <c r="I226" s="6" t="s">
        <v>919</v>
      </c>
      <c r="J226" s="6" t="s">
        <v>920</v>
      </c>
      <c r="K226" s="6" t="s">
        <v>921</v>
      </c>
    </row>
    <row r="227" spans="1:30">
      <c r="A227" s="4">
        <v>44399.81587042824</v>
      </c>
      <c r="B227" s="5" t="s">
        <v>705</v>
      </c>
      <c r="C227" s="5" t="str">
        <f>VLOOKUP(B227,[1]UNESCO_Regions!$A$2:$G$250,3,0)</f>
        <v>Latin America and the Caribbean</v>
      </c>
      <c r="D227" s="5" t="s">
        <v>12</v>
      </c>
      <c r="E227" s="5" t="s">
        <v>20</v>
      </c>
      <c r="F227" s="5" t="s">
        <v>21</v>
      </c>
      <c r="G227" s="5" t="s">
        <v>15</v>
      </c>
      <c r="H227" s="6" t="s">
        <v>922</v>
      </c>
      <c r="I227" s="6" t="s">
        <v>923</v>
      </c>
      <c r="J227" s="6" t="s">
        <v>924</v>
      </c>
      <c r="K227" s="6" t="s">
        <v>925</v>
      </c>
    </row>
    <row r="228" spans="1:30">
      <c r="A228" s="4">
        <v>44402.96180957176</v>
      </c>
      <c r="B228" s="5" t="s">
        <v>705</v>
      </c>
      <c r="C228" s="5" t="str">
        <f>VLOOKUP(B228,[1]UNESCO_Regions!$A$2:$G$250,3,0)</f>
        <v>Latin America and the Caribbean</v>
      </c>
      <c r="D228" s="5" t="s">
        <v>12</v>
      </c>
      <c r="E228" s="5" t="s">
        <v>62</v>
      </c>
      <c r="F228" s="5" t="s">
        <v>30</v>
      </c>
      <c r="G228" s="5" t="s">
        <v>15</v>
      </c>
      <c r="H228" s="6" t="s">
        <v>926</v>
      </c>
      <c r="I228" s="6" t="s">
        <v>927</v>
      </c>
      <c r="J228" s="6" t="s">
        <v>928</v>
      </c>
      <c r="K228" s="6" t="s">
        <v>929</v>
      </c>
    </row>
    <row r="229" spans="1:30">
      <c r="A229" s="4">
        <v>44389.848698217596</v>
      </c>
      <c r="B229" s="5" t="s">
        <v>126</v>
      </c>
      <c r="C229" s="5" t="str">
        <f>VLOOKUP(B229,[1]UNESCO_Regions!$A$2:$G$250,3,0)</f>
        <v>Northern America</v>
      </c>
      <c r="D229" t="s">
        <v>111</v>
      </c>
      <c r="E229" s="5" t="s">
        <v>101</v>
      </c>
      <c r="F229" s="5" t="s">
        <v>30</v>
      </c>
      <c r="G229" s="5" t="s">
        <v>15</v>
      </c>
      <c r="H229" s="6" t="s">
        <v>930</v>
      </c>
      <c r="I229" s="6" t="s">
        <v>931</v>
      </c>
      <c r="J229" s="6" t="s">
        <v>932</v>
      </c>
      <c r="K229" s="6" t="s">
        <v>933</v>
      </c>
    </row>
    <row r="230" spans="1:30">
      <c r="A230" s="4">
        <v>44403.913507777776</v>
      </c>
      <c r="B230" s="5" t="s">
        <v>705</v>
      </c>
      <c r="C230" s="5" t="str">
        <f>VLOOKUP(B230,[1]UNESCO_Regions!$A$2:$G$250,3,0)</f>
        <v>Latin America and the Caribbean</v>
      </c>
      <c r="D230" s="5" t="s">
        <v>12</v>
      </c>
      <c r="E230" s="5" t="s">
        <v>101</v>
      </c>
      <c r="F230" s="5" t="s">
        <v>30</v>
      </c>
      <c r="G230" s="5" t="s">
        <v>15</v>
      </c>
      <c r="H230" s="6" t="s">
        <v>934</v>
      </c>
      <c r="I230" s="6" t="s">
        <v>935</v>
      </c>
      <c r="J230" s="6" t="s">
        <v>936</v>
      </c>
      <c r="K230" s="6" t="s">
        <v>937</v>
      </c>
    </row>
    <row r="231" spans="1:30">
      <c r="A231" s="4">
        <v>44404.69498738426</v>
      </c>
      <c r="B231" s="5" t="s">
        <v>705</v>
      </c>
      <c r="C231" s="5" t="str">
        <f>VLOOKUP(B231,[1]UNESCO_Regions!$A$2:$G$250,3,0)</f>
        <v>Latin America and the Caribbean</v>
      </c>
      <c r="D231" s="5" t="s">
        <v>12</v>
      </c>
      <c r="E231" s="5" t="s">
        <v>548</v>
      </c>
      <c r="F231" s="5" t="s">
        <v>40</v>
      </c>
      <c r="G231" s="5" t="s">
        <v>31</v>
      </c>
      <c r="H231" s="6" t="s">
        <v>938</v>
      </c>
      <c r="I231" s="6" t="s">
        <v>939</v>
      </c>
      <c r="J231" s="6" t="s">
        <v>940</v>
      </c>
      <c r="K231" s="6" t="s">
        <v>941</v>
      </c>
    </row>
    <row r="232" spans="1:30">
      <c r="A232" s="4">
        <v>44404.837322604166</v>
      </c>
      <c r="B232" s="5" t="s">
        <v>705</v>
      </c>
      <c r="C232" s="5" t="str">
        <f>VLOOKUP(B232,[1]UNESCO_Regions!$A$2:$G$250,3,0)</f>
        <v>Latin America and the Caribbean</v>
      </c>
      <c r="D232" s="5" t="s">
        <v>12</v>
      </c>
      <c r="E232" s="5" t="s">
        <v>131</v>
      </c>
      <c r="F232" s="5" t="s">
        <v>14</v>
      </c>
      <c r="G232" s="5" t="s">
        <v>15</v>
      </c>
      <c r="H232" s="6" t="s">
        <v>942</v>
      </c>
      <c r="I232" s="6" t="s">
        <v>943</v>
      </c>
      <c r="J232" s="6" t="s">
        <v>944</v>
      </c>
      <c r="K232" s="6" t="s">
        <v>945</v>
      </c>
    </row>
    <row r="233" spans="1:30">
      <c r="A233" s="4">
        <v>44406.644508796293</v>
      </c>
      <c r="B233" s="5" t="s">
        <v>705</v>
      </c>
      <c r="C233" s="5" t="str">
        <f>VLOOKUP(B233,[1]UNESCO_Regions!$A$2:$G$250,3,0)</f>
        <v>Latin America and the Caribbean</v>
      </c>
      <c r="D233" s="5" t="s">
        <v>12</v>
      </c>
      <c r="E233" s="5" t="s">
        <v>101</v>
      </c>
      <c r="F233" s="5" t="s">
        <v>40</v>
      </c>
      <c r="G233" s="5" t="s">
        <v>15</v>
      </c>
      <c r="H233" s="6" t="s">
        <v>946</v>
      </c>
      <c r="I233" s="6" t="s">
        <v>947</v>
      </c>
      <c r="J233" s="6" t="s">
        <v>948</v>
      </c>
      <c r="K233" s="6" t="s">
        <v>949</v>
      </c>
    </row>
    <row r="234" spans="1:30">
      <c r="A234" s="4">
        <v>44409.747969525459</v>
      </c>
      <c r="B234" s="5" t="s">
        <v>705</v>
      </c>
      <c r="C234" s="5" t="str">
        <f>VLOOKUP(B234,[1]UNESCO_Regions!$A$2:$G$250,3,0)</f>
        <v>Latin America and the Caribbean</v>
      </c>
      <c r="D234" s="5" t="s">
        <v>12</v>
      </c>
      <c r="E234" s="5" t="s">
        <v>49</v>
      </c>
      <c r="F234" s="5" t="s">
        <v>21</v>
      </c>
      <c r="G234" s="5" t="s">
        <v>15</v>
      </c>
      <c r="H234" s="6" t="s">
        <v>950</v>
      </c>
      <c r="I234" s="6" t="s">
        <v>951</v>
      </c>
      <c r="J234" s="6" t="s">
        <v>952</v>
      </c>
      <c r="K234" s="6" t="s">
        <v>953</v>
      </c>
    </row>
    <row r="235" spans="1:30">
      <c r="A235" s="9">
        <v>44411.579179189815</v>
      </c>
      <c r="B235" s="10" t="s">
        <v>705</v>
      </c>
      <c r="C235" s="5" t="str">
        <f>VLOOKUP(B235,[1]UNESCO_Regions!$A$2:$G$250,3,0)</f>
        <v>Latin America and the Caribbean</v>
      </c>
      <c r="D235" s="5" t="s">
        <v>12</v>
      </c>
      <c r="E235" s="10" t="s">
        <v>20</v>
      </c>
      <c r="F235" s="10" t="s">
        <v>40</v>
      </c>
      <c r="G235" s="10" t="s">
        <v>31</v>
      </c>
      <c r="H235" s="11" t="s">
        <v>954</v>
      </c>
      <c r="I235" s="11" t="s">
        <v>955</v>
      </c>
      <c r="J235" s="11" t="s">
        <v>956</v>
      </c>
      <c r="K235" s="11" t="s">
        <v>957</v>
      </c>
      <c r="L235" s="12"/>
      <c r="M235" s="12"/>
      <c r="N235" s="12"/>
      <c r="O235" s="12"/>
      <c r="P235" s="12"/>
      <c r="Q235" s="12"/>
      <c r="R235" s="12"/>
      <c r="S235" s="12"/>
      <c r="T235" s="12"/>
      <c r="U235" s="12"/>
      <c r="V235" s="12"/>
      <c r="W235" s="12"/>
      <c r="X235" s="12"/>
      <c r="Y235" s="12"/>
      <c r="Z235" s="12"/>
      <c r="AA235" s="12"/>
      <c r="AB235" s="12"/>
      <c r="AC235" s="12"/>
      <c r="AD235" s="12"/>
    </row>
    <row r="236" spans="1:30">
      <c r="A236" s="9">
        <v>44411.700198668987</v>
      </c>
      <c r="B236" s="10" t="s">
        <v>705</v>
      </c>
      <c r="C236" s="5" t="str">
        <f>VLOOKUP(B236,[1]UNESCO_Regions!$A$2:$G$250,3,0)</f>
        <v>Latin America and the Caribbean</v>
      </c>
      <c r="D236" s="5" t="s">
        <v>12</v>
      </c>
      <c r="E236" s="10" t="s">
        <v>20</v>
      </c>
      <c r="F236" s="10" t="s">
        <v>21</v>
      </c>
      <c r="G236" s="10" t="s">
        <v>31</v>
      </c>
      <c r="H236" s="11" t="s">
        <v>958</v>
      </c>
      <c r="I236" s="11" t="s">
        <v>959</v>
      </c>
      <c r="J236" s="11" t="s">
        <v>960</v>
      </c>
      <c r="K236" s="11" t="s">
        <v>961</v>
      </c>
      <c r="L236" s="12"/>
      <c r="M236" s="12"/>
      <c r="N236" s="12"/>
      <c r="O236" s="12"/>
      <c r="P236" s="12"/>
      <c r="Q236" s="12"/>
      <c r="R236" s="12"/>
      <c r="S236" s="12"/>
      <c r="T236" s="12"/>
      <c r="U236" s="12"/>
      <c r="V236" s="12"/>
      <c r="W236" s="12"/>
      <c r="X236" s="12"/>
      <c r="Y236" s="12"/>
      <c r="Z236" s="12"/>
      <c r="AA236" s="12"/>
      <c r="AB236" s="12"/>
      <c r="AC236" s="12"/>
      <c r="AD236" s="12"/>
    </row>
    <row r="237" spans="1:30">
      <c r="A237" s="4">
        <v>44407.56130429398</v>
      </c>
      <c r="B237" s="5" t="s">
        <v>705</v>
      </c>
      <c r="C237" s="5" t="str">
        <f>VLOOKUP(B237,[1]UNESCO_Regions!$A$2:$G$250,3,0)</f>
        <v>Latin America and the Caribbean</v>
      </c>
      <c r="D237" s="5" t="s">
        <v>12</v>
      </c>
      <c r="E237" s="5" t="s">
        <v>20</v>
      </c>
      <c r="F237" s="5" t="s">
        <v>21</v>
      </c>
      <c r="G237" s="5" t="s">
        <v>31</v>
      </c>
      <c r="H237" s="6" t="s">
        <v>962</v>
      </c>
      <c r="I237" s="6" t="s">
        <v>963</v>
      </c>
      <c r="J237" s="6" t="s">
        <v>964</v>
      </c>
      <c r="K237" s="6" t="s">
        <v>965</v>
      </c>
    </row>
    <row r="238" spans="1:30">
      <c r="A238" s="4">
        <v>44409.152494918977</v>
      </c>
      <c r="B238" s="5" t="s">
        <v>705</v>
      </c>
      <c r="C238" s="5" t="str">
        <f>VLOOKUP(B238,[1]UNESCO_Regions!$A$2:$G$250,3,0)</f>
        <v>Latin America and the Caribbean</v>
      </c>
      <c r="D238" s="5" t="s">
        <v>12</v>
      </c>
      <c r="E238" s="5" t="s">
        <v>20</v>
      </c>
      <c r="F238" s="5" t="s">
        <v>30</v>
      </c>
      <c r="G238" s="5" t="s">
        <v>31</v>
      </c>
      <c r="H238" s="6" t="s">
        <v>966</v>
      </c>
      <c r="I238" s="6" t="s">
        <v>967</v>
      </c>
      <c r="J238" s="6" t="s">
        <v>968</v>
      </c>
      <c r="K238" s="6" t="s">
        <v>969</v>
      </c>
    </row>
    <row r="239" spans="1:30">
      <c r="A239" s="21">
        <v>44411.280370370398</v>
      </c>
      <c r="B239" s="12" t="s">
        <v>705</v>
      </c>
      <c r="C239" s="5" t="str">
        <f>VLOOKUP(B239,[1]UNESCO_Regions!$A$2:$G$250,3,0)</f>
        <v>Latin America and the Caribbean</v>
      </c>
      <c r="D239" s="5" t="s">
        <v>12</v>
      </c>
      <c r="E239" s="12" t="s">
        <v>20</v>
      </c>
      <c r="F239" s="12" t="s">
        <v>21</v>
      </c>
      <c r="G239" s="12" t="s">
        <v>31</v>
      </c>
      <c r="H239" s="22" t="s">
        <v>970</v>
      </c>
      <c r="I239" s="22" t="s">
        <v>971</v>
      </c>
      <c r="J239" s="22" t="s">
        <v>972</v>
      </c>
      <c r="K239" s="22" t="s">
        <v>973</v>
      </c>
    </row>
    <row r="240" spans="1:30">
      <c r="A240" s="4">
        <v>44343.984162326393</v>
      </c>
      <c r="B240" s="5" t="s">
        <v>974</v>
      </c>
      <c r="C240" s="5" t="str">
        <f>VLOOKUP(B240,[1]UNESCO_Regions!$A$2:$G$250,3,0)</f>
        <v>Latin America and the Caribbean</v>
      </c>
      <c r="D240" s="5" t="s">
        <v>12</v>
      </c>
      <c r="E240" s="5" t="s">
        <v>548</v>
      </c>
      <c r="F240" s="5" t="s">
        <v>40</v>
      </c>
      <c r="G240" s="5" t="s">
        <v>15</v>
      </c>
      <c r="H240" s="6" t="s">
        <v>975</v>
      </c>
      <c r="I240" s="6" t="s">
        <v>976</v>
      </c>
      <c r="J240" s="6" t="s">
        <v>977</v>
      </c>
      <c r="K240" s="6" t="s">
        <v>978</v>
      </c>
    </row>
    <row r="241" spans="1:11">
      <c r="A241" s="4">
        <v>44345.589655416668</v>
      </c>
      <c r="B241" s="5" t="s">
        <v>974</v>
      </c>
      <c r="C241" s="5" t="str">
        <f>VLOOKUP(B241,[1]UNESCO_Regions!$A$2:$G$250,3,0)</f>
        <v>Latin America and the Caribbean</v>
      </c>
      <c r="D241" s="5" t="s">
        <v>12</v>
      </c>
      <c r="E241" s="5" t="s">
        <v>20</v>
      </c>
      <c r="F241" s="5" t="s">
        <v>21</v>
      </c>
      <c r="G241" s="5" t="s">
        <v>15</v>
      </c>
      <c r="H241" s="6" t="s">
        <v>979</v>
      </c>
      <c r="I241" s="6" t="s">
        <v>980</v>
      </c>
      <c r="J241" s="6" t="s">
        <v>981</v>
      </c>
      <c r="K241" s="6" t="s">
        <v>982</v>
      </c>
    </row>
    <row r="242" spans="1:11">
      <c r="A242" s="4">
        <v>44350.958465844902</v>
      </c>
      <c r="B242" s="5" t="s">
        <v>974</v>
      </c>
      <c r="C242" s="5" t="str">
        <f>VLOOKUP(B242,[1]UNESCO_Regions!$A$2:$G$250,3,0)</f>
        <v>Latin America and the Caribbean</v>
      </c>
      <c r="D242" s="5" t="s">
        <v>12</v>
      </c>
      <c r="E242" s="5" t="s">
        <v>49</v>
      </c>
      <c r="F242" s="5" t="s">
        <v>21</v>
      </c>
      <c r="G242" s="5" t="s">
        <v>15</v>
      </c>
      <c r="H242" s="6" t="s">
        <v>983</v>
      </c>
      <c r="I242" s="6" t="s">
        <v>984</v>
      </c>
      <c r="J242" s="6" t="s">
        <v>985</v>
      </c>
      <c r="K242" s="6" t="s">
        <v>986</v>
      </c>
    </row>
    <row r="243" spans="1:11">
      <c r="A243" s="4">
        <v>44379.706301018523</v>
      </c>
      <c r="B243" s="5" t="s">
        <v>974</v>
      </c>
      <c r="C243" s="5" t="str">
        <f>VLOOKUP(B243,[1]UNESCO_Regions!$A$2:$G$250,3,0)</f>
        <v>Latin America and the Caribbean</v>
      </c>
      <c r="D243" s="5" t="s">
        <v>12</v>
      </c>
      <c r="E243" s="5" t="s">
        <v>20</v>
      </c>
      <c r="F243" s="5" t="s">
        <v>30</v>
      </c>
      <c r="G243" s="5" t="s">
        <v>31</v>
      </c>
      <c r="H243" s="6" t="s">
        <v>987</v>
      </c>
      <c r="I243" s="6" t="s">
        <v>988</v>
      </c>
      <c r="J243" s="6" t="s">
        <v>989</v>
      </c>
      <c r="K243" s="6" t="s">
        <v>990</v>
      </c>
    </row>
    <row r="244" spans="1:11">
      <c r="A244" s="4">
        <v>44386.984618368057</v>
      </c>
      <c r="B244" s="5" t="s">
        <v>974</v>
      </c>
      <c r="C244" s="5" t="str">
        <f>VLOOKUP(B244,[1]UNESCO_Regions!$A$2:$G$250,3,0)</f>
        <v>Latin America and the Caribbean</v>
      </c>
      <c r="D244" s="5" t="s">
        <v>12</v>
      </c>
      <c r="E244" s="5" t="s">
        <v>20</v>
      </c>
      <c r="F244" s="5" t="s">
        <v>30</v>
      </c>
      <c r="G244" s="5" t="s">
        <v>31</v>
      </c>
      <c r="H244" s="6" t="s">
        <v>991</v>
      </c>
      <c r="I244" s="6" t="s">
        <v>992</v>
      </c>
      <c r="J244" s="6" t="s">
        <v>993</v>
      </c>
      <c r="K244" s="6" t="s">
        <v>994</v>
      </c>
    </row>
    <row r="245" spans="1:11">
      <c r="A245" s="4">
        <v>44401.690736747682</v>
      </c>
      <c r="B245" s="5" t="s">
        <v>974</v>
      </c>
      <c r="C245" s="5" t="str">
        <f>VLOOKUP(B245,[1]UNESCO_Regions!$A$2:$G$250,3,0)</f>
        <v>Latin America and the Caribbean</v>
      </c>
      <c r="D245" s="5" t="s">
        <v>12</v>
      </c>
      <c r="E245" s="5" t="s">
        <v>20</v>
      </c>
      <c r="F245" s="5" t="s">
        <v>21</v>
      </c>
      <c r="G245" s="5" t="s">
        <v>15</v>
      </c>
      <c r="H245" s="6" t="s">
        <v>995</v>
      </c>
      <c r="I245" s="6" t="s">
        <v>996</v>
      </c>
      <c r="J245" s="6" t="s">
        <v>997</v>
      </c>
      <c r="K245" s="6" t="s">
        <v>998</v>
      </c>
    </row>
    <row r="246" spans="1:11">
      <c r="A246" s="4">
        <v>44407.8950649537</v>
      </c>
      <c r="B246" s="5" t="s">
        <v>974</v>
      </c>
      <c r="C246" s="5" t="str">
        <f>VLOOKUP(B246,[1]UNESCO_Regions!$A$2:$G$250,3,0)</f>
        <v>Latin America and the Caribbean</v>
      </c>
      <c r="D246" s="5" t="s">
        <v>12</v>
      </c>
      <c r="E246" s="5" t="s">
        <v>49</v>
      </c>
      <c r="F246" s="5" t="s">
        <v>21</v>
      </c>
      <c r="G246" s="5" t="s">
        <v>15</v>
      </c>
      <c r="H246" s="6" t="s">
        <v>999</v>
      </c>
      <c r="I246" s="6" t="s">
        <v>1000</v>
      </c>
      <c r="J246" s="6" t="s">
        <v>1000</v>
      </c>
      <c r="K246" s="6" t="s">
        <v>1001</v>
      </c>
    </row>
    <row r="247" spans="1:11">
      <c r="A247" s="4">
        <v>44408.297699143513</v>
      </c>
      <c r="B247" s="5" t="s">
        <v>974</v>
      </c>
      <c r="C247" s="5" t="str">
        <f>VLOOKUP(B247,[1]UNESCO_Regions!$A$2:$G$250,3,0)</f>
        <v>Latin America and the Caribbean</v>
      </c>
      <c r="D247" s="5" t="s">
        <v>12</v>
      </c>
      <c r="E247" s="5" t="s">
        <v>62</v>
      </c>
      <c r="F247" s="5" t="s">
        <v>30</v>
      </c>
      <c r="G247" s="5" t="s">
        <v>15</v>
      </c>
      <c r="H247" s="6" t="s">
        <v>1002</v>
      </c>
      <c r="I247" s="6" t="s">
        <v>1003</v>
      </c>
      <c r="J247" s="6" t="s">
        <v>1004</v>
      </c>
      <c r="K247" s="6" t="s">
        <v>1005</v>
      </c>
    </row>
    <row r="248" spans="1:11">
      <c r="A248" s="4">
        <v>44389.884159502311</v>
      </c>
      <c r="B248" s="5" t="s">
        <v>126</v>
      </c>
      <c r="C248" s="5" t="str">
        <f>VLOOKUP(B248,[1]UNESCO_Regions!$A$2:$G$250,3,0)</f>
        <v>Northern America</v>
      </c>
      <c r="D248" t="s">
        <v>111</v>
      </c>
      <c r="E248" s="5" t="s">
        <v>20</v>
      </c>
      <c r="F248" s="5" t="s">
        <v>40</v>
      </c>
      <c r="G248" s="5" t="s">
        <v>15</v>
      </c>
      <c r="H248" s="6" t="s">
        <v>1006</v>
      </c>
      <c r="I248" s="6" t="s">
        <v>1007</v>
      </c>
      <c r="J248" s="6" t="s">
        <v>1008</v>
      </c>
      <c r="K248" s="6" t="s">
        <v>1009</v>
      </c>
    </row>
    <row r="249" spans="1:11">
      <c r="A249" s="4">
        <v>44392.710309988426</v>
      </c>
      <c r="B249" s="5" t="s">
        <v>974</v>
      </c>
      <c r="C249" s="5" t="str">
        <f>VLOOKUP(B249,[1]UNESCO_Regions!$A$2:$G$250,3,0)</f>
        <v>Latin America and the Caribbean</v>
      </c>
      <c r="D249" s="5" t="s">
        <v>12</v>
      </c>
      <c r="E249" s="5" t="s">
        <v>131</v>
      </c>
      <c r="F249" s="5" t="s">
        <v>30</v>
      </c>
      <c r="G249" s="5" t="s">
        <v>15</v>
      </c>
      <c r="H249" s="6" t="s">
        <v>1010</v>
      </c>
      <c r="I249" s="6" t="s">
        <v>1011</v>
      </c>
      <c r="J249" s="6" t="s">
        <v>1012</v>
      </c>
      <c r="K249" s="6" t="s">
        <v>1013</v>
      </c>
    </row>
    <row r="250" spans="1:11">
      <c r="A250" s="4">
        <v>44397.128374293985</v>
      </c>
      <c r="B250" s="5" t="s">
        <v>974</v>
      </c>
      <c r="C250" s="5" t="str">
        <f>VLOOKUP(B250,[1]UNESCO_Regions!$A$2:$G$250,3,0)</f>
        <v>Latin America and the Caribbean</v>
      </c>
      <c r="D250" s="5" t="s">
        <v>12</v>
      </c>
      <c r="E250" s="5" t="s">
        <v>49</v>
      </c>
      <c r="F250" s="5" t="s">
        <v>21</v>
      </c>
      <c r="G250" s="5" t="s">
        <v>15</v>
      </c>
      <c r="H250" s="6" t="s">
        <v>1014</v>
      </c>
      <c r="I250" s="6" t="s">
        <v>1015</v>
      </c>
      <c r="J250" s="6" t="s">
        <v>1016</v>
      </c>
      <c r="K250" s="6" t="s">
        <v>1017</v>
      </c>
    </row>
    <row r="251" spans="1:11">
      <c r="A251" s="4">
        <v>44407.818740069444</v>
      </c>
      <c r="B251" s="5" t="s">
        <v>974</v>
      </c>
      <c r="C251" s="5" t="str">
        <f>VLOOKUP(B251,[1]UNESCO_Regions!$A$2:$G$250,3,0)</f>
        <v>Latin America and the Caribbean</v>
      </c>
      <c r="D251" s="5" t="s">
        <v>12</v>
      </c>
      <c r="E251" s="5" t="s">
        <v>131</v>
      </c>
      <c r="F251" s="5" t="s">
        <v>14</v>
      </c>
      <c r="G251" s="5" t="s">
        <v>31</v>
      </c>
      <c r="H251" s="6" t="s">
        <v>1018</v>
      </c>
      <c r="I251" s="6" t="s">
        <v>1019</v>
      </c>
      <c r="J251" s="6" t="s">
        <v>1020</v>
      </c>
      <c r="K251" s="6" t="s">
        <v>1021</v>
      </c>
    </row>
    <row r="252" spans="1:11">
      <c r="A252" s="4">
        <v>44341.716081759259</v>
      </c>
      <c r="B252" s="5" t="s">
        <v>1022</v>
      </c>
      <c r="C252" s="5" t="str">
        <f>VLOOKUP(B252,[1]UNESCO_Regions!$A$2:$G$250,3,0)</f>
        <v>Latin America and the Caribbean</v>
      </c>
      <c r="D252" s="5" t="s">
        <v>12</v>
      </c>
      <c r="E252" s="5" t="s">
        <v>49</v>
      </c>
      <c r="F252" s="5" t="s">
        <v>21</v>
      </c>
      <c r="G252" s="5" t="s">
        <v>31</v>
      </c>
      <c r="H252" s="6" t="s">
        <v>1023</v>
      </c>
      <c r="I252" s="6" t="s">
        <v>1024</v>
      </c>
      <c r="J252" s="6" t="s">
        <v>1025</v>
      </c>
      <c r="K252" s="6" t="s">
        <v>1026</v>
      </c>
    </row>
    <row r="253" spans="1:11">
      <c r="A253" s="4">
        <v>44342.959486608801</v>
      </c>
      <c r="B253" s="5" t="s">
        <v>1022</v>
      </c>
      <c r="C253" s="5" t="str">
        <f>VLOOKUP(B253,[1]UNESCO_Regions!$A$2:$G$250,3,0)</f>
        <v>Latin America and the Caribbean</v>
      </c>
      <c r="D253" s="5" t="s">
        <v>12</v>
      </c>
      <c r="E253" s="5" t="s">
        <v>20</v>
      </c>
      <c r="F253" s="5" t="s">
        <v>67</v>
      </c>
      <c r="G253" s="5" t="s">
        <v>15</v>
      </c>
      <c r="H253" s="6" t="s">
        <v>1027</v>
      </c>
      <c r="I253" s="6" t="s">
        <v>1028</v>
      </c>
      <c r="J253" s="6" t="s">
        <v>1029</v>
      </c>
      <c r="K253" s="6" t="s">
        <v>1030</v>
      </c>
    </row>
    <row r="254" spans="1:11">
      <c r="A254" s="4">
        <v>44379.358916747689</v>
      </c>
      <c r="B254" s="5" t="s">
        <v>1022</v>
      </c>
      <c r="C254" s="5" t="str">
        <f>VLOOKUP(B254,[1]UNESCO_Regions!$A$2:$G$250,3,0)</f>
        <v>Latin America and the Caribbean</v>
      </c>
      <c r="D254" s="5" t="s">
        <v>12</v>
      </c>
      <c r="E254" s="5" t="s">
        <v>20</v>
      </c>
      <c r="F254" s="5" t="s">
        <v>21</v>
      </c>
      <c r="G254" s="5" t="s">
        <v>15</v>
      </c>
      <c r="H254" s="6" t="s">
        <v>1031</v>
      </c>
      <c r="I254" s="6" t="s">
        <v>1032</v>
      </c>
      <c r="J254" s="6" t="s">
        <v>1033</v>
      </c>
      <c r="K254" s="6" t="s">
        <v>1034</v>
      </c>
    </row>
    <row r="255" spans="1:11">
      <c r="A255" s="4">
        <v>44386.874728020834</v>
      </c>
      <c r="B255" s="5" t="s">
        <v>1022</v>
      </c>
      <c r="C255" s="5" t="str">
        <f>VLOOKUP(B255,[1]UNESCO_Regions!$A$2:$G$250,3,0)</f>
        <v>Latin America and the Caribbean</v>
      </c>
      <c r="D255" s="5" t="s">
        <v>12</v>
      </c>
      <c r="E255" s="5" t="s">
        <v>20</v>
      </c>
      <c r="F255" s="5" t="s">
        <v>40</v>
      </c>
      <c r="G255" s="5" t="s">
        <v>15</v>
      </c>
      <c r="H255" s="6" t="s">
        <v>1035</v>
      </c>
      <c r="I255" s="6" t="s">
        <v>1036</v>
      </c>
      <c r="J255" s="6" t="s">
        <v>1037</v>
      </c>
      <c r="K255" s="6" t="s">
        <v>1038</v>
      </c>
    </row>
    <row r="256" spans="1:11">
      <c r="A256" s="4">
        <v>44395.758627569448</v>
      </c>
      <c r="B256" s="5" t="s">
        <v>1022</v>
      </c>
      <c r="C256" s="5" t="str">
        <f>VLOOKUP(B256,[1]UNESCO_Regions!$A$2:$G$250,3,0)</f>
        <v>Latin America and the Caribbean</v>
      </c>
      <c r="D256" s="5" t="s">
        <v>12</v>
      </c>
      <c r="E256" s="5" t="s">
        <v>49</v>
      </c>
      <c r="F256" s="5" t="s">
        <v>21</v>
      </c>
      <c r="G256" s="5" t="s">
        <v>31</v>
      </c>
      <c r="H256" s="6" t="s">
        <v>1039</v>
      </c>
      <c r="I256" s="6" t="s">
        <v>1040</v>
      </c>
      <c r="J256" s="6" t="s">
        <v>1041</v>
      </c>
      <c r="K256" s="6" t="s">
        <v>1042</v>
      </c>
    </row>
    <row r="257" spans="1:30">
      <c r="A257" s="4">
        <v>44398.044027314812</v>
      </c>
      <c r="B257" s="5" t="s">
        <v>1022</v>
      </c>
      <c r="C257" s="5" t="str">
        <f>VLOOKUP(B257,[1]UNESCO_Regions!$A$2:$G$250,3,0)</f>
        <v>Latin America and the Caribbean</v>
      </c>
      <c r="D257" s="5" t="s">
        <v>12</v>
      </c>
      <c r="E257" s="5" t="s">
        <v>20</v>
      </c>
      <c r="F257" s="5" t="s">
        <v>40</v>
      </c>
      <c r="G257" s="5" t="s">
        <v>31</v>
      </c>
      <c r="H257" s="6" t="s">
        <v>1043</v>
      </c>
      <c r="I257" s="6" t="s">
        <v>1044</v>
      </c>
      <c r="J257" s="6" t="s">
        <v>1045</v>
      </c>
      <c r="K257" s="6" t="s">
        <v>1046</v>
      </c>
    </row>
    <row r="258" spans="1:30">
      <c r="A258" s="4">
        <v>44398.949501122683</v>
      </c>
      <c r="B258" s="5" t="s">
        <v>1022</v>
      </c>
      <c r="C258" s="5" t="str">
        <f>VLOOKUP(B258,[1]UNESCO_Regions!$A$2:$G$250,3,0)</f>
        <v>Latin America and the Caribbean</v>
      </c>
      <c r="D258" s="5" t="s">
        <v>12</v>
      </c>
      <c r="E258" s="5" t="s">
        <v>20</v>
      </c>
      <c r="F258" s="5" t="s">
        <v>21</v>
      </c>
      <c r="G258" s="5" t="s">
        <v>15</v>
      </c>
      <c r="H258" s="6" t="s">
        <v>1047</v>
      </c>
      <c r="I258" s="6" t="s">
        <v>1048</v>
      </c>
      <c r="J258" s="6" t="s">
        <v>1049</v>
      </c>
      <c r="K258" s="6" t="s">
        <v>1050</v>
      </c>
    </row>
    <row r="259" spans="1:30">
      <c r="A259" s="4">
        <v>44405.854737349538</v>
      </c>
      <c r="B259" s="5" t="s">
        <v>1022</v>
      </c>
      <c r="C259" s="5" t="str">
        <f>VLOOKUP(B259,[1]UNESCO_Regions!$A$2:$G$250,3,0)</f>
        <v>Latin America and the Caribbean</v>
      </c>
      <c r="D259" s="5" t="s">
        <v>12</v>
      </c>
      <c r="E259" s="5" t="s">
        <v>20</v>
      </c>
      <c r="F259" s="5" t="s">
        <v>21</v>
      </c>
      <c r="G259" s="5" t="s">
        <v>15</v>
      </c>
      <c r="H259" s="6" t="s">
        <v>1051</v>
      </c>
      <c r="I259" s="6" t="s">
        <v>1052</v>
      </c>
      <c r="J259" s="6" t="s">
        <v>1053</v>
      </c>
      <c r="K259" s="6" t="s">
        <v>1054</v>
      </c>
    </row>
    <row r="260" spans="1:30">
      <c r="A260" s="4">
        <v>44405.888755358799</v>
      </c>
      <c r="B260" s="5" t="s">
        <v>1022</v>
      </c>
      <c r="C260" s="5" t="str">
        <f>VLOOKUP(B260,[1]UNESCO_Regions!$A$2:$G$250,3,0)</f>
        <v>Latin America and the Caribbean</v>
      </c>
      <c r="D260" s="5" t="s">
        <v>12</v>
      </c>
      <c r="E260" s="5" t="s">
        <v>49</v>
      </c>
      <c r="F260" s="5" t="s">
        <v>30</v>
      </c>
      <c r="G260" s="5" t="s">
        <v>31</v>
      </c>
      <c r="H260" s="6" t="s">
        <v>1055</v>
      </c>
      <c r="I260" s="6" t="s">
        <v>1056</v>
      </c>
      <c r="J260" s="6" t="s">
        <v>1057</v>
      </c>
      <c r="K260" s="6" t="s">
        <v>1058</v>
      </c>
    </row>
    <row r="261" spans="1:30">
      <c r="A261" s="4">
        <v>44405.947253101855</v>
      </c>
      <c r="B261" s="5" t="s">
        <v>1022</v>
      </c>
      <c r="C261" s="5" t="str">
        <f>VLOOKUP(B261,[1]UNESCO_Regions!$A$2:$G$250,3,0)</f>
        <v>Latin America and the Caribbean</v>
      </c>
      <c r="D261" s="5" t="s">
        <v>12</v>
      </c>
      <c r="E261" s="5" t="s">
        <v>20</v>
      </c>
      <c r="F261" s="5" t="s">
        <v>40</v>
      </c>
      <c r="G261" s="5" t="s">
        <v>31</v>
      </c>
      <c r="H261" s="6" t="s">
        <v>1059</v>
      </c>
      <c r="I261" s="6" t="s">
        <v>1060</v>
      </c>
      <c r="J261" s="6" t="s">
        <v>1061</v>
      </c>
      <c r="K261" s="6" t="s">
        <v>1062</v>
      </c>
    </row>
    <row r="262" spans="1:30">
      <c r="A262" s="4">
        <v>44406.088961956018</v>
      </c>
      <c r="B262" s="5" t="s">
        <v>1022</v>
      </c>
      <c r="C262" s="5" t="str">
        <f>VLOOKUP(B262,[1]UNESCO_Regions!$A$2:$G$250,3,0)</f>
        <v>Latin America and the Caribbean</v>
      </c>
      <c r="D262" s="5" t="s">
        <v>12</v>
      </c>
      <c r="E262" s="5" t="s">
        <v>101</v>
      </c>
      <c r="F262" s="5" t="s">
        <v>40</v>
      </c>
      <c r="G262" s="5" t="s">
        <v>31</v>
      </c>
      <c r="H262" s="6" t="s">
        <v>1063</v>
      </c>
      <c r="I262" s="6" t="s">
        <v>1064</v>
      </c>
      <c r="J262" s="6" t="s">
        <v>1065</v>
      </c>
      <c r="K262" s="6" t="s">
        <v>1066</v>
      </c>
    </row>
    <row r="263" spans="1:30">
      <c r="A263" s="4">
        <v>44406.988270023146</v>
      </c>
      <c r="B263" s="5" t="s">
        <v>1022</v>
      </c>
      <c r="C263" s="5" t="str">
        <f>VLOOKUP(B263,[1]UNESCO_Regions!$A$2:$G$250,3,0)</f>
        <v>Latin America and the Caribbean</v>
      </c>
      <c r="D263" s="5" t="s">
        <v>12</v>
      </c>
      <c r="E263" s="5" t="s">
        <v>20</v>
      </c>
      <c r="F263" s="5" t="s">
        <v>40</v>
      </c>
      <c r="G263" s="5" t="s">
        <v>15</v>
      </c>
      <c r="H263" s="6" t="s">
        <v>1043</v>
      </c>
      <c r="I263" s="6" t="s">
        <v>1067</v>
      </c>
      <c r="J263" s="6" t="s">
        <v>1068</v>
      </c>
      <c r="K263" s="6" t="s">
        <v>1069</v>
      </c>
    </row>
    <row r="264" spans="1:30">
      <c r="A264" s="4">
        <v>44407.768526018517</v>
      </c>
      <c r="B264" s="5" t="s">
        <v>1022</v>
      </c>
      <c r="C264" s="5" t="str">
        <f>VLOOKUP(B264,[1]UNESCO_Regions!$A$2:$G$250,3,0)</f>
        <v>Latin America and the Caribbean</v>
      </c>
      <c r="D264" s="5" t="s">
        <v>12</v>
      </c>
      <c r="E264" s="5" t="s">
        <v>101</v>
      </c>
      <c r="F264" s="5" t="s">
        <v>21</v>
      </c>
      <c r="G264" s="5" t="s">
        <v>15</v>
      </c>
      <c r="H264" s="6" t="s">
        <v>1070</v>
      </c>
      <c r="I264" s="6" t="s">
        <v>1071</v>
      </c>
      <c r="J264" s="6" t="s">
        <v>1072</v>
      </c>
      <c r="K264" s="6" t="s">
        <v>1073</v>
      </c>
    </row>
    <row r="265" spans="1:30">
      <c r="A265" s="4">
        <v>44407.861270081019</v>
      </c>
      <c r="B265" s="5" t="s">
        <v>1022</v>
      </c>
      <c r="C265" s="5" t="str">
        <f>VLOOKUP(B265,[1]UNESCO_Regions!$A$2:$G$250,3,0)</f>
        <v>Latin America and the Caribbean</v>
      </c>
      <c r="D265" s="5" t="s">
        <v>12</v>
      </c>
      <c r="E265" s="5" t="s">
        <v>49</v>
      </c>
      <c r="F265" s="5" t="s">
        <v>40</v>
      </c>
      <c r="G265" s="5" t="s">
        <v>31</v>
      </c>
      <c r="H265" s="6" t="s">
        <v>1074</v>
      </c>
      <c r="I265" s="6" t="s">
        <v>1075</v>
      </c>
      <c r="J265" s="6" t="s">
        <v>1076</v>
      </c>
      <c r="K265" s="6" t="s">
        <v>1077</v>
      </c>
    </row>
    <row r="266" spans="1:30">
      <c r="A266" s="4">
        <v>44407.913849039352</v>
      </c>
      <c r="B266" s="5" t="s">
        <v>1022</v>
      </c>
      <c r="C266" s="5" t="str">
        <f>VLOOKUP(B266,[1]UNESCO_Regions!$A$2:$G$250,3,0)</f>
        <v>Latin America and the Caribbean</v>
      </c>
      <c r="D266" s="5" t="s">
        <v>12</v>
      </c>
      <c r="E266" s="5" t="s">
        <v>20</v>
      </c>
      <c r="F266" s="5" t="s">
        <v>21</v>
      </c>
      <c r="G266" s="5" t="s">
        <v>15</v>
      </c>
      <c r="H266" s="6" t="s">
        <v>1078</v>
      </c>
      <c r="I266" s="6" t="s">
        <v>1079</v>
      </c>
      <c r="J266" s="6" t="s">
        <v>1080</v>
      </c>
      <c r="K266" s="6" t="s">
        <v>1081</v>
      </c>
    </row>
    <row r="267" spans="1:30">
      <c r="A267" s="4">
        <v>44408.640621435188</v>
      </c>
      <c r="B267" s="5" t="s">
        <v>1022</v>
      </c>
      <c r="C267" s="5" t="str">
        <f>VLOOKUP(B267,[1]UNESCO_Regions!$A$2:$G$250,3,0)</f>
        <v>Latin America and the Caribbean</v>
      </c>
      <c r="D267" s="5" t="s">
        <v>12</v>
      </c>
      <c r="E267" s="5" t="s">
        <v>20</v>
      </c>
      <c r="F267" s="5" t="s">
        <v>40</v>
      </c>
      <c r="G267" s="5" t="s">
        <v>31</v>
      </c>
      <c r="H267" s="6" t="s">
        <v>1082</v>
      </c>
      <c r="I267" s="6" t="s">
        <v>1083</v>
      </c>
      <c r="J267" s="6" t="s">
        <v>1084</v>
      </c>
      <c r="K267" s="6" t="s">
        <v>1085</v>
      </c>
    </row>
    <row r="268" spans="1:30">
      <c r="A268" s="4">
        <v>44408.6483233912</v>
      </c>
      <c r="B268" s="5" t="s">
        <v>1022</v>
      </c>
      <c r="C268" s="5" t="str">
        <f>VLOOKUP(B268,[1]UNESCO_Regions!$A$2:$G$250,3,0)</f>
        <v>Latin America and the Caribbean</v>
      </c>
      <c r="D268" s="5" t="s">
        <v>12</v>
      </c>
      <c r="E268" s="5" t="s">
        <v>20</v>
      </c>
      <c r="F268" s="5" t="s">
        <v>40</v>
      </c>
      <c r="G268" s="5" t="s">
        <v>31</v>
      </c>
      <c r="H268" s="6" t="s">
        <v>1086</v>
      </c>
      <c r="I268" s="6" t="s">
        <v>1083</v>
      </c>
      <c r="J268" s="6" t="s">
        <v>1087</v>
      </c>
      <c r="K268" s="6" t="s">
        <v>1088</v>
      </c>
    </row>
    <row r="269" spans="1:30">
      <c r="A269" s="4">
        <v>44408.768393530088</v>
      </c>
      <c r="B269" s="5" t="s">
        <v>1022</v>
      </c>
      <c r="C269" s="5" t="str">
        <f>VLOOKUP(B269,[1]UNESCO_Regions!$A$2:$G$250,3,0)</f>
        <v>Latin America and the Caribbean</v>
      </c>
      <c r="D269" s="5" t="s">
        <v>12</v>
      </c>
      <c r="E269" s="5" t="s">
        <v>101</v>
      </c>
      <c r="F269" s="5" t="s">
        <v>40</v>
      </c>
      <c r="G269" s="5" t="s">
        <v>15</v>
      </c>
      <c r="H269" s="6" t="s">
        <v>102</v>
      </c>
      <c r="I269" s="6" t="s">
        <v>1089</v>
      </c>
      <c r="J269" s="6" t="s">
        <v>1090</v>
      </c>
      <c r="K269" s="6" t="s">
        <v>1091</v>
      </c>
    </row>
    <row r="270" spans="1:30">
      <c r="A270" s="4">
        <v>44408.820764432865</v>
      </c>
      <c r="B270" s="5" t="s">
        <v>1022</v>
      </c>
      <c r="C270" s="5" t="str">
        <f>VLOOKUP(B270,[1]UNESCO_Regions!$A$2:$G$250,3,0)</f>
        <v>Latin America and the Caribbean</v>
      </c>
      <c r="D270" s="5" t="s">
        <v>12</v>
      </c>
      <c r="E270" s="5" t="s">
        <v>101</v>
      </c>
      <c r="F270" s="5" t="s">
        <v>40</v>
      </c>
      <c r="G270" s="5" t="s">
        <v>15</v>
      </c>
      <c r="H270" s="6" t="s">
        <v>1092</v>
      </c>
      <c r="I270" s="6" t="s">
        <v>1093</v>
      </c>
      <c r="J270" s="6" t="s">
        <v>1094</v>
      </c>
      <c r="K270" s="6" t="s">
        <v>1095</v>
      </c>
    </row>
    <row r="271" spans="1:30">
      <c r="A271" s="9">
        <v>44411.761338865741</v>
      </c>
      <c r="B271" s="10" t="s">
        <v>1022</v>
      </c>
      <c r="C271" s="5" t="str">
        <f>VLOOKUP(B271,[1]UNESCO_Regions!$A$2:$G$250,3,0)</f>
        <v>Latin America and the Caribbean</v>
      </c>
      <c r="D271" s="5" t="s">
        <v>12</v>
      </c>
      <c r="E271" s="10" t="s">
        <v>101</v>
      </c>
      <c r="F271" s="10" t="s">
        <v>30</v>
      </c>
      <c r="G271" s="10" t="s">
        <v>15</v>
      </c>
      <c r="H271" s="11" t="s">
        <v>1096</v>
      </c>
      <c r="I271" s="11" t="s">
        <v>1097</v>
      </c>
      <c r="J271" s="11" t="s">
        <v>1098</v>
      </c>
      <c r="K271" s="11" t="s">
        <v>1099</v>
      </c>
      <c r="L271" s="12"/>
      <c r="M271" s="12"/>
      <c r="N271" s="12"/>
      <c r="O271" s="12"/>
      <c r="P271" s="12"/>
      <c r="Q271" s="12"/>
      <c r="R271" s="12"/>
      <c r="S271" s="12"/>
      <c r="T271" s="12"/>
      <c r="U271" s="12"/>
      <c r="V271" s="12"/>
      <c r="W271" s="12"/>
      <c r="X271" s="12"/>
      <c r="Y271" s="12"/>
      <c r="Z271" s="12"/>
      <c r="AA271" s="12"/>
      <c r="AB271" s="12"/>
      <c r="AC271" s="12"/>
      <c r="AD271" s="12"/>
    </row>
    <row r="272" spans="1:30">
      <c r="A272" s="4">
        <v>44349.765581377316</v>
      </c>
      <c r="B272" s="5" t="s">
        <v>1100</v>
      </c>
      <c r="C272" s="5" t="str">
        <f>VLOOKUP(B272,[1]UNESCO_Regions!$A$2:$G$250,3,0)</f>
        <v>Latin America and the Caribbean</v>
      </c>
      <c r="D272" s="5" t="s">
        <v>12</v>
      </c>
      <c r="E272" s="5" t="s">
        <v>20</v>
      </c>
      <c r="F272" s="5" t="s">
        <v>40</v>
      </c>
      <c r="G272" s="5" t="s">
        <v>31</v>
      </c>
      <c r="H272" s="6" t="s">
        <v>1101</v>
      </c>
      <c r="I272" s="6" t="s">
        <v>1102</v>
      </c>
      <c r="J272" s="6" t="s">
        <v>1103</v>
      </c>
      <c r="K272" s="6" t="s">
        <v>1104</v>
      </c>
    </row>
    <row r="273" spans="1:11">
      <c r="A273" s="4">
        <v>44389.679356469904</v>
      </c>
      <c r="B273" s="5" t="s">
        <v>1100</v>
      </c>
      <c r="C273" s="5" t="str">
        <f>VLOOKUP(B273,[1]UNESCO_Regions!$A$2:$G$250,3,0)</f>
        <v>Latin America and the Caribbean</v>
      </c>
      <c r="D273" s="5" t="s">
        <v>12</v>
      </c>
      <c r="E273" s="5" t="s">
        <v>626</v>
      </c>
      <c r="F273" s="5" t="s">
        <v>30</v>
      </c>
      <c r="G273" s="5" t="s">
        <v>15</v>
      </c>
      <c r="H273" s="6" t="s">
        <v>1105</v>
      </c>
      <c r="I273" s="6" t="s">
        <v>1106</v>
      </c>
      <c r="J273" s="6" t="s">
        <v>1107</v>
      </c>
      <c r="K273" s="6" t="s">
        <v>1108</v>
      </c>
    </row>
    <row r="274" spans="1:11">
      <c r="A274" s="4">
        <v>44398.987468576393</v>
      </c>
      <c r="B274" s="5" t="s">
        <v>1100</v>
      </c>
      <c r="C274" s="5" t="str">
        <f>VLOOKUP(B274,[1]UNESCO_Regions!$A$2:$G$250,3,0)</f>
        <v>Latin America and the Caribbean</v>
      </c>
      <c r="D274" s="5" t="s">
        <v>12</v>
      </c>
      <c r="E274" s="5" t="s">
        <v>96</v>
      </c>
      <c r="F274" s="5" t="s">
        <v>21</v>
      </c>
      <c r="G274" s="5" t="s">
        <v>15</v>
      </c>
      <c r="H274" s="6" t="s">
        <v>1109</v>
      </c>
      <c r="I274" s="6" t="s">
        <v>1110</v>
      </c>
      <c r="J274" s="6" t="s">
        <v>1111</v>
      </c>
      <c r="K274" s="6" t="s">
        <v>1112</v>
      </c>
    </row>
    <row r="275" spans="1:11">
      <c r="A275" s="4">
        <v>44399.28897094907</v>
      </c>
      <c r="B275" s="5" t="s">
        <v>1100</v>
      </c>
      <c r="C275" s="5" t="str">
        <f>VLOOKUP(B275,[1]UNESCO_Regions!$A$2:$G$250,3,0)</f>
        <v>Latin America and the Caribbean</v>
      </c>
      <c r="D275" s="5" t="s">
        <v>12</v>
      </c>
      <c r="E275" s="5" t="s">
        <v>49</v>
      </c>
      <c r="F275" s="5" t="s">
        <v>30</v>
      </c>
      <c r="G275" s="5" t="s">
        <v>15</v>
      </c>
      <c r="H275" s="6" t="s">
        <v>1113</v>
      </c>
      <c r="I275" s="6" t="s">
        <v>1114</v>
      </c>
      <c r="J275" s="6" t="s">
        <v>1115</v>
      </c>
      <c r="K275" s="6" t="s">
        <v>1116</v>
      </c>
    </row>
    <row r="276" spans="1:11">
      <c r="A276" s="4">
        <v>44399.635197812502</v>
      </c>
      <c r="B276" s="5" t="s">
        <v>1100</v>
      </c>
      <c r="C276" s="5" t="str">
        <f>VLOOKUP(B276,[1]UNESCO_Regions!$A$2:$G$250,3,0)</f>
        <v>Latin America and the Caribbean</v>
      </c>
      <c r="D276" s="5" t="s">
        <v>12</v>
      </c>
      <c r="E276" s="5" t="s">
        <v>96</v>
      </c>
      <c r="F276" s="5" t="s">
        <v>21</v>
      </c>
      <c r="G276" s="5" t="s">
        <v>31</v>
      </c>
      <c r="H276" s="6" t="s">
        <v>1117</v>
      </c>
      <c r="I276" s="6" t="s">
        <v>1118</v>
      </c>
      <c r="J276" s="6" t="s">
        <v>1119</v>
      </c>
      <c r="K276" s="6" t="s">
        <v>1120</v>
      </c>
    </row>
    <row r="277" spans="1:11">
      <c r="A277" s="4">
        <v>44399.640771388891</v>
      </c>
      <c r="B277" s="5" t="s">
        <v>1100</v>
      </c>
      <c r="C277" s="5" t="str">
        <f>VLOOKUP(B277,[1]UNESCO_Regions!$A$2:$G$250,3,0)</f>
        <v>Latin America and the Caribbean</v>
      </c>
      <c r="D277" s="5" t="s">
        <v>12</v>
      </c>
      <c r="E277" s="5" t="s">
        <v>20</v>
      </c>
      <c r="F277" s="5" t="s">
        <v>21</v>
      </c>
      <c r="G277" s="5" t="s">
        <v>15</v>
      </c>
      <c r="H277" s="6" t="s">
        <v>1121</v>
      </c>
      <c r="I277" s="6" t="s">
        <v>1122</v>
      </c>
      <c r="J277" s="6" t="s">
        <v>1123</v>
      </c>
      <c r="K277" s="6" t="s">
        <v>1124</v>
      </c>
    </row>
    <row r="278" spans="1:11">
      <c r="A278" s="4">
        <v>44399.938578298606</v>
      </c>
      <c r="B278" s="5" t="s">
        <v>1100</v>
      </c>
      <c r="C278" s="5" t="str">
        <f>VLOOKUP(B278,[1]UNESCO_Regions!$A$2:$G$250,3,0)</f>
        <v>Latin America and the Caribbean</v>
      </c>
      <c r="D278" s="5" t="s">
        <v>12</v>
      </c>
      <c r="E278" s="5" t="s">
        <v>13</v>
      </c>
      <c r="F278" s="5" t="s">
        <v>30</v>
      </c>
      <c r="G278" s="5" t="s">
        <v>31</v>
      </c>
      <c r="H278" s="6" t="s">
        <v>1125</v>
      </c>
      <c r="I278" s="6" t="s">
        <v>1126</v>
      </c>
      <c r="J278" s="6" t="s">
        <v>1127</v>
      </c>
      <c r="K278" s="6" t="s">
        <v>1128</v>
      </c>
    </row>
    <row r="279" spans="1:11">
      <c r="A279" s="4">
        <v>44400.510708530092</v>
      </c>
      <c r="B279" s="5" t="s">
        <v>1100</v>
      </c>
      <c r="C279" s="5" t="str">
        <f>VLOOKUP(B279,[1]UNESCO_Regions!$A$2:$G$250,3,0)</f>
        <v>Latin America and the Caribbean</v>
      </c>
      <c r="D279" s="5" t="s">
        <v>12</v>
      </c>
      <c r="E279" s="5" t="s">
        <v>20</v>
      </c>
      <c r="F279" s="5" t="s">
        <v>21</v>
      </c>
      <c r="G279" s="5" t="s">
        <v>15</v>
      </c>
      <c r="H279" s="6" t="s">
        <v>1129</v>
      </c>
      <c r="I279" s="6" t="s">
        <v>1130</v>
      </c>
      <c r="J279" s="6" t="s">
        <v>1131</v>
      </c>
      <c r="K279" s="6" t="s">
        <v>1132</v>
      </c>
    </row>
    <row r="280" spans="1:11">
      <c r="A280" s="4">
        <v>44400.650505474536</v>
      </c>
      <c r="B280" s="5" t="s">
        <v>1100</v>
      </c>
      <c r="C280" s="5" t="str">
        <f>VLOOKUP(B280,[1]UNESCO_Regions!$A$2:$G$250,3,0)</f>
        <v>Latin America and the Caribbean</v>
      </c>
      <c r="D280" s="5" t="s">
        <v>12</v>
      </c>
      <c r="E280" s="5" t="s">
        <v>101</v>
      </c>
      <c r="F280" s="5" t="s">
        <v>21</v>
      </c>
      <c r="G280" s="5" t="s">
        <v>15</v>
      </c>
      <c r="H280" s="6" t="s">
        <v>1133</v>
      </c>
      <c r="I280" s="6" t="s">
        <v>1134</v>
      </c>
      <c r="J280" s="6" t="s">
        <v>1135</v>
      </c>
      <c r="K280" s="6" t="s">
        <v>1136</v>
      </c>
    </row>
    <row r="281" spans="1:11">
      <c r="A281" s="4">
        <v>44341.797980277777</v>
      </c>
      <c r="B281" s="5" t="s">
        <v>1137</v>
      </c>
      <c r="C281" s="5" t="str">
        <f>VLOOKUP(B281,[1]UNESCO_Regions!$A$2:$G$250,3,0)</f>
        <v>Latin America and the Caribbean</v>
      </c>
      <c r="D281" s="5" t="s">
        <v>12</v>
      </c>
      <c r="E281" s="5" t="s">
        <v>421</v>
      </c>
      <c r="F281" s="5" t="s">
        <v>30</v>
      </c>
      <c r="G281" s="5" t="s">
        <v>31</v>
      </c>
      <c r="H281" s="6" t="s">
        <v>1138</v>
      </c>
      <c r="I281" s="6" t="s">
        <v>1139</v>
      </c>
      <c r="J281" s="6" t="s">
        <v>1140</v>
      </c>
      <c r="K281" s="6" t="s">
        <v>1141</v>
      </c>
    </row>
    <row r="282" spans="1:11">
      <c r="A282" s="4">
        <v>44344.795123958334</v>
      </c>
      <c r="B282" s="5" t="s">
        <v>1137</v>
      </c>
      <c r="C282" s="5" t="str">
        <f>VLOOKUP(B282,[1]UNESCO_Regions!$A$2:$G$250,3,0)</f>
        <v>Latin America and the Caribbean</v>
      </c>
      <c r="D282" s="5" t="s">
        <v>12</v>
      </c>
      <c r="E282" s="5" t="s">
        <v>96</v>
      </c>
      <c r="F282" s="5" t="s">
        <v>30</v>
      </c>
      <c r="G282" s="5" t="s">
        <v>15</v>
      </c>
      <c r="H282" s="6" t="s">
        <v>1142</v>
      </c>
      <c r="I282" s="6" t="s">
        <v>1143</v>
      </c>
      <c r="J282" s="6" t="s">
        <v>1144</v>
      </c>
      <c r="K282" s="6" t="s">
        <v>1145</v>
      </c>
    </row>
    <row r="283" spans="1:11">
      <c r="A283" s="4">
        <v>44372.813056724539</v>
      </c>
      <c r="B283" s="5" t="s">
        <v>1137</v>
      </c>
      <c r="C283" s="5" t="str">
        <f>VLOOKUP(B283,[1]UNESCO_Regions!$A$2:$G$250,3,0)</f>
        <v>Latin America and the Caribbean</v>
      </c>
      <c r="D283" s="5" t="s">
        <v>12</v>
      </c>
      <c r="E283" s="5" t="s">
        <v>20</v>
      </c>
      <c r="F283" s="5" t="s">
        <v>21</v>
      </c>
      <c r="G283" s="5" t="s">
        <v>15</v>
      </c>
      <c r="H283" s="6" t="s">
        <v>1146</v>
      </c>
      <c r="I283" s="6" t="s">
        <v>1147</v>
      </c>
      <c r="J283" s="6" t="s">
        <v>1148</v>
      </c>
      <c r="K283" s="6" t="s">
        <v>1149</v>
      </c>
    </row>
    <row r="284" spans="1:11">
      <c r="A284" s="4">
        <v>44372.819984675923</v>
      </c>
      <c r="B284" s="5" t="s">
        <v>1137</v>
      </c>
      <c r="C284" s="5" t="str">
        <f>VLOOKUP(B284,[1]UNESCO_Regions!$A$2:$G$250,3,0)</f>
        <v>Latin America and the Caribbean</v>
      </c>
      <c r="D284" s="5" t="s">
        <v>12</v>
      </c>
      <c r="E284" s="5" t="s">
        <v>96</v>
      </c>
      <c r="F284" s="5" t="s">
        <v>30</v>
      </c>
      <c r="G284" s="5" t="s">
        <v>15</v>
      </c>
      <c r="H284" s="6" t="s">
        <v>1150</v>
      </c>
      <c r="I284" s="6" t="s">
        <v>1151</v>
      </c>
      <c r="J284" s="6" t="s">
        <v>1152</v>
      </c>
      <c r="K284" s="6" t="s">
        <v>1153</v>
      </c>
    </row>
    <row r="285" spans="1:11">
      <c r="A285" s="4">
        <v>44372.898937766207</v>
      </c>
      <c r="B285" s="5" t="s">
        <v>1137</v>
      </c>
      <c r="C285" s="5" t="str">
        <f>VLOOKUP(B285,[1]UNESCO_Regions!$A$2:$G$250,3,0)</f>
        <v>Latin America and the Caribbean</v>
      </c>
      <c r="D285" s="5" t="s">
        <v>12</v>
      </c>
      <c r="E285" s="5" t="s">
        <v>548</v>
      </c>
      <c r="F285" s="5" t="s">
        <v>67</v>
      </c>
      <c r="G285" s="5" t="s">
        <v>15</v>
      </c>
      <c r="H285" s="6" t="s">
        <v>1154</v>
      </c>
      <c r="I285" s="6" t="s">
        <v>1155</v>
      </c>
      <c r="J285" s="6" t="s">
        <v>1156</v>
      </c>
      <c r="K285" s="6" t="s">
        <v>1157</v>
      </c>
    </row>
    <row r="286" spans="1:11">
      <c r="A286" s="4">
        <v>44372.926789710647</v>
      </c>
      <c r="B286" s="5" t="s">
        <v>1137</v>
      </c>
      <c r="C286" s="5" t="str">
        <f>VLOOKUP(B286,[1]UNESCO_Regions!$A$2:$G$250,3,0)</f>
        <v>Latin America and the Caribbean</v>
      </c>
      <c r="D286" s="5" t="s">
        <v>12</v>
      </c>
      <c r="E286" s="5" t="s">
        <v>20</v>
      </c>
      <c r="F286" s="5" t="s">
        <v>21</v>
      </c>
      <c r="G286" s="5" t="s">
        <v>15</v>
      </c>
      <c r="H286" s="6" t="s">
        <v>1158</v>
      </c>
      <c r="I286" s="6" t="s">
        <v>1159</v>
      </c>
      <c r="J286" s="6" t="s">
        <v>1160</v>
      </c>
      <c r="K286" s="6" t="s">
        <v>1161</v>
      </c>
    </row>
    <row r="287" spans="1:11">
      <c r="A287" s="4">
        <v>44375.74898981482</v>
      </c>
      <c r="B287" s="5" t="s">
        <v>1137</v>
      </c>
      <c r="C287" s="5" t="str">
        <f>VLOOKUP(B287,[1]UNESCO_Regions!$A$2:$G$250,3,0)</f>
        <v>Latin America and the Caribbean</v>
      </c>
      <c r="D287" s="5" t="s">
        <v>12</v>
      </c>
      <c r="E287" s="5" t="s">
        <v>20</v>
      </c>
      <c r="F287" s="5" t="s">
        <v>30</v>
      </c>
      <c r="G287" s="5" t="s">
        <v>15</v>
      </c>
      <c r="H287" s="6" t="s">
        <v>1162</v>
      </c>
      <c r="I287" s="6" t="s">
        <v>1163</v>
      </c>
      <c r="J287" s="6" t="s">
        <v>1164</v>
      </c>
      <c r="K287" s="6" t="s">
        <v>1165</v>
      </c>
    </row>
    <row r="288" spans="1:11">
      <c r="A288" s="4">
        <v>44390.689114629626</v>
      </c>
      <c r="B288" s="5" t="s">
        <v>1137</v>
      </c>
      <c r="C288" s="5" t="str">
        <f>VLOOKUP(B288,[1]UNESCO_Regions!$A$2:$G$250,3,0)</f>
        <v>Latin America and the Caribbean</v>
      </c>
      <c r="D288" s="5" t="s">
        <v>12</v>
      </c>
      <c r="E288" s="5" t="s">
        <v>20</v>
      </c>
      <c r="F288" s="5" t="s">
        <v>21</v>
      </c>
      <c r="G288" s="5" t="s">
        <v>15</v>
      </c>
      <c r="H288" s="6" t="s">
        <v>259</v>
      </c>
      <c r="I288" s="6" t="s">
        <v>1166</v>
      </c>
      <c r="J288" s="6" t="s">
        <v>1167</v>
      </c>
      <c r="K288" s="6" t="s">
        <v>1168</v>
      </c>
    </row>
    <row r="289" spans="1:23">
      <c r="A289" s="4">
        <v>44393.911688993059</v>
      </c>
      <c r="B289" s="5" t="s">
        <v>1137</v>
      </c>
      <c r="C289" s="5" t="str">
        <f>VLOOKUP(B289,[1]UNESCO_Regions!$A$2:$G$250,3,0)</f>
        <v>Latin America and the Caribbean</v>
      </c>
      <c r="D289" s="5" t="s">
        <v>12</v>
      </c>
      <c r="E289" s="5" t="s">
        <v>131</v>
      </c>
      <c r="F289" s="5" t="s">
        <v>14</v>
      </c>
      <c r="G289" s="5" t="s">
        <v>15</v>
      </c>
      <c r="H289" s="6" t="s">
        <v>1169</v>
      </c>
      <c r="I289" s="6" t="s">
        <v>1170</v>
      </c>
      <c r="J289" s="6" t="s">
        <v>1171</v>
      </c>
      <c r="K289" s="6" t="s">
        <v>1172</v>
      </c>
    </row>
    <row r="290" spans="1:23">
      <c r="A290" s="4">
        <v>44393.920067094907</v>
      </c>
      <c r="B290" s="5" t="s">
        <v>1137</v>
      </c>
      <c r="C290" s="5" t="str">
        <f>VLOOKUP(B290,[1]UNESCO_Regions!$A$2:$G$250,3,0)</f>
        <v>Latin America and the Caribbean</v>
      </c>
      <c r="D290" s="5" t="s">
        <v>12</v>
      </c>
      <c r="E290" s="5" t="s">
        <v>548</v>
      </c>
      <c r="F290" s="5" t="s">
        <v>67</v>
      </c>
      <c r="G290" s="5" t="s">
        <v>15</v>
      </c>
      <c r="H290" s="6" t="s">
        <v>1173</v>
      </c>
      <c r="I290" s="6" t="s">
        <v>1174</v>
      </c>
      <c r="J290" s="6" t="s">
        <v>1175</v>
      </c>
      <c r="K290" s="6" t="s">
        <v>1176</v>
      </c>
    </row>
    <row r="291" spans="1:23">
      <c r="A291" s="4">
        <v>44397.185750208329</v>
      </c>
      <c r="B291" s="5" t="s">
        <v>1137</v>
      </c>
      <c r="C291" s="5" t="str">
        <f>VLOOKUP(B291,[1]UNESCO_Regions!$A$2:$G$250,3,0)</f>
        <v>Latin America and the Caribbean</v>
      </c>
      <c r="D291" s="5" t="s">
        <v>12</v>
      </c>
      <c r="E291" s="5" t="s">
        <v>20</v>
      </c>
      <c r="F291" s="5" t="s">
        <v>30</v>
      </c>
      <c r="G291" s="5" t="s">
        <v>15</v>
      </c>
      <c r="H291" s="6" t="s">
        <v>1177</v>
      </c>
      <c r="I291" s="6" t="s">
        <v>1178</v>
      </c>
      <c r="J291" s="6" t="s">
        <v>1179</v>
      </c>
      <c r="K291" s="6" t="s">
        <v>1180</v>
      </c>
    </row>
    <row r="292" spans="1:23">
      <c r="A292" s="4">
        <v>44402.357997708328</v>
      </c>
      <c r="B292" s="5" t="s">
        <v>1137</v>
      </c>
      <c r="C292" s="5" t="str">
        <f>VLOOKUP(B292,[1]UNESCO_Regions!$A$2:$G$250,3,0)</f>
        <v>Latin America and the Caribbean</v>
      </c>
      <c r="D292" s="5" t="s">
        <v>12</v>
      </c>
      <c r="E292" s="5" t="s">
        <v>20</v>
      </c>
      <c r="F292" s="5" t="s">
        <v>14</v>
      </c>
      <c r="G292" s="5" t="s">
        <v>31</v>
      </c>
      <c r="H292" s="6" t="s">
        <v>1181</v>
      </c>
      <c r="I292" s="6" t="s">
        <v>437</v>
      </c>
      <c r="J292" s="6" t="s">
        <v>1182</v>
      </c>
      <c r="K292" s="6" t="s">
        <v>1183</v>
      </c>
    </row>
    <row r="293" spans="1:23">
      <c r="A293" s="4">
        <v>44403.018627824073</v>
      </c>
      <c r="B293" s="5" t="s">
        <v>1137</v>
      </c>
      <c r="C293" s="5" t="str">
        <f>VLOOKUP(B293,[1]UNESCO_Regions!$A$2:$G$250,3,0)</f>
        <v>Latin America and the Caribbean</v>
      </c>
      <c r="D293" s="5" t="s">
        <v>12</v>
      </c>
      <c r="E293" s="5" t="s">
        <v>20</v>
      </c>
      <c r="F293" s="5" t="s">
        <v>21</v>
      </c>
      <c r="G293" s="5" t="s">
        <v>31</v>
      </c>
      <c r="H293" s="6" t="s">
        <v>1184</v>
      </c>
      <c r="I293" s="6" t="s">
        <v>1185</v>
      </c>
      <c r="J293" s="6" t="s">
        <v>1186</v>
      </c>
      <c r="K293" s="6" t="s">
        <v>1187</v>
      </c>
    </row>
    <row r="294" spans="1:23">
      <c r="A294" s="4">
        <v>44405.813315601852</v>
      </c>
      <c r="B294" s="5" t="s">
        <v>1137</v>
      </c>
      <c r="C294" s="5" t="str">
        <f>VLOOKUP(B294,[1]UNESCO_Regions!$A$2:$G$250,3,0)</f>
        <v>Latin America and the Caribbean</v>
      </c>
      <c r="D294" s="5" t="s">
        <v>12</v>
      </c>
      <c r="E294" s="5" t="s">
        <v>49</v>
      </c>
      <c r="F294" s="5" t="s">
        <v>14</v>
      </c>
      <c r="G294" s="5" t="s">
        <v>31</v>
      </c>
      <c r="H294" s="6" t="s">
        <v>1188</v>
      </c>
      <c r="I294" s="6" t="s">
        <v>1189</v>
      </c>
      <c r="J294" s="6" t="s">
        <v>1190</v>
      </c>
      <c r="K294" s="6" t="s">
        <v>1191</v>
      </c>
    </row>
    <row r="295" spans="1:23">
      <c r="A295" s="4">
        <v>44407.774952488428</v>
      </c>
      <c r="B295" s="5" t="s">
        <v>1137</v>
      </c>
      <c r="C295" s="5" t="str">
        <f>VLOOKUP(B295,[1]UNESCO_Regions!$A$2:$G$250,3,0)</f>
        <v>Latin America and the Caribbean</v>
      </c>
      <c r="D295" s="5" t="s">
        <v>12</v>
      </c>
      <c r="E295" s="5" t="s">
        <v>131</v>
      </c>
      <c r="F295" s="5" t="s">
        <v>14</v>
      </c>
      <c r="G295" s="5" t="s">
        <v>15</v>
      </c>
      <c r="H295" s="6" t="s">
        <v>1192</v>
      </c>
      <c r="I295" s="6" t="s">
        <v>1193</v>
      </c>
      <c r="J295" s="6" t="s">
        <v>1194</v>
      </c>
      <c r="K295" s="6" t="s">
        <v>1195</v>
      </c>
    </row>
    <row r="296" spans="1:23">
      <c r="A296" s="4">
        <v>44389.940087569441</v>
      </c>
      <c r="B296" s="5" t="s">
        <v>126</v>
      </c>
      <c r="C296" s="5" t="str">
        <f>VLOOKUP(B296,[1]UNESCO_Regions!$A$2:$G$250,3,0)</f>
        <v>Northern America</v>
      </c>
      <c r="D296" t="s">
        <v>111</v>
      </c>
      <c r="E296" s="5" t="s">
        <v>20</v>
      </c>
      <c r="F296" s="5" t="s">
        <v>21</v>
      </c>
      <c r="G296" s="5" t="s">
        <v>67</v>
      </c>
      <c r="H296" s="6" t="s">
        <v>1196</v>
      </c>
      <c r="I296" s="6" t="s">
        <v>1197</v>
      </c>
      <c r="J296" s="6" t="s">
        <v>1198</v>
      </c>
      <c r="K296" s="6" t="s">
        <v>1199</v>
      </c>
    </row>
    <row r="297" spans="1:23">
      <c r="A297" s="4">
        <v>44400.070581261578</v>
      </c>
      <c r="B297" s="5" t="s">
        <v>1137</v>
      </c>
      <c r="C297" s="5" t="str">
        <f>VLOOKUP(B297,[1]UNESCO_Regions!$A$2:$G$250,3,0)</f>
        <v>Latin America and the Caribbean</v>
      </c>
      <c r="D297" s="5" t="s">
        <v>12</v>
      </c>
      <c r="E297" s="5" t="s">
        <v>131</v>
      </c>
      <c r="F297" s="5" t="s">
        <v>14</v>
      </c>
      <c r="G297" s="5" t="s">
        <v>67</v>
      </c>
      <c r="H297" s="6" t="s">
        <v>1200</v>
      </c>
      <c r="I297" s="6" t="s">
        <v>1201</v>
      </c>
      <c r="J297" s="6" t="s">
        <v>1202</v>
      </c>
      <c r="K297" s="6" t="s">
        <v>1203</v>
      </c>
    </row>
    <row r="298" spans="1:23">
      <c r="A298" s="4">
        <v>44342.969562361111</v>
      </c>
      <c r="B298" s="5" t="s">
        <v>1204</v>
      </c>
      <c r="C298" s="5" t="str">
        <f>VLOOKUP(B298,[1]UNESCO_Regions!$A$2:$G$250,3,0)</f>
        <v>Latin America and the Caribbean</v>
      </c>
      <c r="D298" s="5" t="s">
        <v>12</v>
      </c>
      <c r="E298" s="5" t="s">
        <v>20</v>
      </c>
      <c r="F298" s="5" t="s">
        <v>21</v>
      </c>
      <c r="G298" s="5" t="s">
        <v>15</v>
      </c>
      <c r="H298" s="6" t="s">
        <v>1205</v>
      </c>
      <c r="I298" s="6" t="s">
        <v>1206</v>
      </c>
      <c r="J298" s="6" t="s">
        <v>1207</v>
      </c>
      <c r="K298" s="6" t="s">
        <v>1208</v>
      </c>
      <c r="W298">
        <f>S299+S304-7</f>
        <v>-7</v>
      </c>
    </row>
    <row r="299" spans="1:23">
      <c r="A299" s="4">
        <v>44372.91531582176</v>
      </c>
      <c r="B299" s="5" t="s">
        <v>1204</v>
      </c>
      <c r="C299" s="5" t="str">
        <f>VLOOKUP(B299,[1]UNESCO_Regions!$A$2:$G$250,3,0)</f>
        <v>Latin America and the Caribbean</v>
      </c>
      <c r="D299" s="5" t="s">
        <v>12</v>
      </c>
      <c r="E299" s="5" t="s">
        <v>101</v>
      </c>
      <c r="F299" s="5" t="s">
        <v>40</v>
      </c>
      <c r="G299" s="5" t="s">
        <v>31</v>
      </c>
      <c r="H299" s="6" t="s">
        <v>1209</v>
      </c>
      <c r="I299" s="6" t="s">
        <v>1210</v>
      </c>
      <c r="J299" s="6" t="s">
        <v>1211</v>
      </c>
      <c r="K299" s="6" t="s">
        <v>1212</v>
      </c>
    </row>
    <row r="300" spans="1:23">
      <c r="A300" s="4">
        <v>44372.923866342593</v>
      </c>
      <c r="B300" s="5" t="s">
        <v>1204</v>
      </c>
      <c r="C300" s="5" t="str">
        <f>VLOOKUP(B300,[1]UNESCO_Regions!$A$2:$G$250,3,0)</f>
        <v>Latin America and the Caribbean</v>
      </c>
      <c r="D300" s="5" t="s">
        <v>12</v>
      </c>
      <c r="E300" s="5" t="s">
        <v>96</v>
      </c>
      <c r="F300" s="5" t="s">
        <v>30</v>
      </c>
      <c r="G300" s="5" t="s">
        <v>15</v>
      </c>
      <c r="H300" s="6" t="s">
        <v>1213</v>
      </c>
      <c r="I300" s="6" t="s">
        <v>1214</v>
      </c>
      <c r="J300" s="6" t="s">
        <v>1215</v>
      </c>
      <c r="K300" s="6" t="s">
        <v>1216</v>
      </c>
    </row>
    <row r="301" spans="1:23">
      <c r="A301" s="4">
        <v>44389.961565451391</v>
      </c>
      <c r="B301" s="5" t="s">
        <v>126</v>
      </c>
      <c r="C301" s="5" t="str">
        <f>VLOOKUP(B301,[1]UNESCO_Regions!$A$2:$G$250,3,0)</f>
        <v>Northern America</v>
      </c>
      <c r="D301" t="s">
        <v>111</v>
      </c>
      <c r="E301" s="5" t="s">
        <v>20</v>
      </c>
      <c r="F301" s="5" t="s">
        <v>21</v>
      </c>
      <c r="G301" s="5" t="s">
        <v>67</v>
      </c>
      <c r="H301" s="6" t="s">
        <v>1217</v>
      </c>
      <c r="I301" s="6" t="s">
        <v>1218</v>
      </c>
      <c r="J301" s="6" t="s">
        <v>1219</v>
      </c>
      <c r="K301" s="6" t="s">
        <v>1220</v>
      </c>
    </row>
    <row r="302" spans="1:23">
      <c r="A302" s="4">
        <v>44372.934624085647</v>
      </c>
      <c r="B302" s="5" t="s">
        <v>1204</v>
      </c>
      <c r="C302" s="5" t="str">
        <f>VLOOKUP(B302,[1]UNESCO_Regions!$A$2:$G$250,3,0)</f>
        <v>Latin America and the Caribbean</v>
      </c>
      <c r="D302" s="5" t="s">
        <v>12</v>
      </c>
      <c r="E302" s="5" t="s">
        <v>96</v>
      </c>
      <c r="F302" s="5" t="s">
        <v>30</v>
      </c>
      <c r="G302" s="5" t="s">
        <v>15</v>
      </c>
      <c r="H302" s="6" t="s">
        <v>1221</v>
      </c>
      <c r="I302" s="6" t="s">
        <v>1222</v>
      </c>
      <c r="J302" s="6" t="s">
        <v>1223</v>
      </c>
      <c r="K302" s="6" t="s">
        <v>1224</v>
      </c>
    </row>
    <row r="303" spans="1:23">
      <c r="A303" s="4">
        <v>44372.956280590282</v>
      </c>
      <c r="B303" s="5" t="s">
        <v>1204</v>
      </c>
      <c r="C303" s="5" t="str">
        <f>VLOOKUP(B303,[1]UNESCO_Regions!$A$2:$G$250,3,0)</f>
        <v>Latin America and the Caribbean</v>
      </c>
      <c r="D303" s="5" t="s">
        <v>12</v>
      </c>
      <c r="E303" s="5" t="s">
        <v>20</v>
      </c>
      <c r="F303" s="5" t="s">
        <v>30</v>
      </c>
      <c r="G303" s="5" t="s">
        <v>31</v>
      </c>
      <c r="H303" s="6" t="s">
        <v>1225</v>
      </c>
      <c r="I303" s="6" t="s">
        <v>318</v>
      </c>
      <c r="J303" s="6" t="s">
        <v>1226</v>
      </c>
      <c r="K303" s="6" t="s">
        <v>1227</v>
      </c>
    </row>
    <row r="304" spans="1:23">
      <c r="A304" s="4">
        <v>44372.957325729163</v>
      </c>
      <c r="B304" s="5" t="s">
        <v>1204</v>
      </c>
      <c r="C304" s="5" t="str">
        <f>VLOOKUP(B304,[1]UNESCO_Regions!$A$2:$G$250,3,0)</f>
        <v>Latin America and the Caribbean</v>
      </c>
      <c r="D304" s="5" t="s">
        <v>12</v>
      </c>
      <c r="E304" s="5" t="s">
        <v>20</v>
      </c>
      <c r="F304" s="5" t="s">
        <v>30</v>
      </c>
      <c r="G304" s="5" t="s">
        <v>15</v>
      </c>
      <c r="H304" s="6" t="s">
        <v>1228</v>
      </c>
      <c r="I304" s="6" t="s">
        <v>636</v>
      </c>
      <c r="J304" s="6" t="s">
        <v>1229</v>
      </c>
      <c r="K304" s="6" t="s">
        <v>1230</v>
      </c>
    </row>
    <row r="305" spans="1:11">
      <c r="A305" s="4">
        <v>44372.960458009256</v>
      </c>
      <c r="B305" s="5" t="s">
        <v>1204</v>
      </c>
      <c r="C305" s="5" t="str">
        <f>VLOOKUP(B305,[1]UNESCO_Regions!$A$2:$G$250,3,0)</f>
        <v>Latin America and the Caribbean</v>
      </c>
      <c r="D305" s="5" t="s">
        <v>12</v>
      </c>
      <c r="E305" s="5" t="s">
        <v>20</v>
      </c>
      <c r="F305" s="5" t="s">
        <v>30</v>
      </c>
      <c r="G305" s="5" t="s">
        <v>15</v>
      </c>
      <c r="H305" s="6" t="s">
        <v>1231</v>
      </c>
      <c r="I305" s="6" t="s">
        <v>1232</v>
      </c>
      <c r="J305" s="6" t="s">
        <v>1233</v>
      </c>
      <c r="K305" s="6" t="s">
        <v>1234</v>
      </c>
    </row>
    <row r="306" spans="1:11">
      <c r="A306" s="4">
        <v>44372.986680532413</v>
      </c>
      <c r="B306" s="5" t="s">
        <v>1204</v>
      </c>
      <c r="C306" s="5" t="str">
        <f>VLOOKUP(B306,[1]UNESCO_Regions!$A$2:$G$250,3,0)</f>
        <v>Latin America and the Caribbean</v>
      </c>
      <c r="D306" s="5" t="s">
        <v>12</v>
      </c>
      <c r="E306" s="5" t="s">
        <v>96</v>
      </c>
      <c r="F306" s="5" t="s">
        <v>30</v>
      </c>
      <c r="G306" s="5" t="s">
        <v>15</v>
      </c>
      <c r="H306" s="6" t="s">
        <v>1235</v>
      </c>
      <c r="I306" s="6" t="s">
        <v>1236</v>
      </c>
      <c r="J306" s="6" t="s">
        <v>1237</v>
      </c>
      <c r="K306" s="6" t="s">
        <v>1238</v>
      </c>
    </row>
    <row r="307" spans="1:11">
      <c r="A307" s="4">
        <v>44373.050128356481</v>
      </c>
      <c r="B307" s="5" t="s">
        <v>1204</v>
      </c>
      <c r="C307" s="5" t="str">
        <f>VLOOKUP(B307,[1]UNESCO_Regions!$A$2:$G$250,3,0)</f>
        <v>Latin America and the Caribbean</v>
      </c>
      <c r="D307" s="5" t="s">
        <v>12</v>
      </c>
      <c r="E307" s="5" t="s">
        <v>20</v>
      </c>
      <c r="F307" s="5" t="s">
        <v>21</v>
      </c>
      <c r="G307" s="5" t="s">
        <v>15</v>
      </c>
      <c r="H307" s="6" t="s">
        <v>1239</v>
      </c>
      <c r="I307" s="6" t="s">
        <v>1240</v>
      </c>
      <c r="J307" s="6" t="s">
        <v>1241</v>
      </c>
      <c r="K307" s="6" t="s">
        <v>1242</v>
      </c>
    </row>
    <row r="308" spans="1:11">
      <c r="A308" s="4">
        <v>44373.736878946758</v>
      </c>
      <c r="B308" s="5" t="s">
        <v>1204</v>
      </c>
      <c r="C308" s="5" t="str">
        <f>VLOOKUP(B308,[1]UNESCO_Regions!$A$2:$G$250,3,0)</f>
        <v>Latin America and the Caribbean</v>
      </c>
      <c r="D308" s="5" t="s">
        <v>12</v>
      </c>
      <c r="E308" s="5" t="s">
        <v>20</v>
      </c>
      <c r="F308" s="5" t="s">
        <v>30</v>
      </c>
      <c r="G308" s="5" t="s">
        <v>15</v>
      </c>
      <c r="H308" s="6" t="s">
        <v>1243</v>
      </c>
      <c r="I308" s="6" t="s">
        <v>1244</v>
      </c>
      <c r="J308" s="6" t="s">
        <v>1245</v>
      </c>
      <c r="K308" s="6" t="s">
        <v>1246</v>
      </c>
    </row>
    <row r="309" spans="1:11">
      <c r="A309" s="4">
        <v>44373.766930983795</v>
      </c>
      <c r="B309" s="5" t="s">
        <v>1204</v>
      </c>
      <c r="C309" s="5" t="str">
        <f>VLOOKUP(B309,[1]UNESCO_Regions!$A$2:$G$250,3,0)</f>
        <v>Latin America and the Caribbean</v>
      </c>
      <c r="D309" s="5" t="s">
        <v>12</v>
      </c>
      <c r="E309" s="5" t="s">
        <v>96</v>
      </c>
      <c r="F309" s="5" t="s">
        <v>40</v>
      </c>
      <c r="G309" s="5" t="s">
        <v>31</v>
      </c>
      <c r="H309" s="6" t="s">
        <v>1247</v>
      </c>
      <c r="I309" s="6" t="s">
        <v>1248</v>
      </c>
      <c r="J309" s="6" t="s">
        <v>1249</v>
      </c>
      <c r="K309" s="6" t="s">
        <v>1250</v>
      </c>
    </row>
    <row r="310" spans="1:11">
      <c r="A310" s="4">
        <v>44373.833540624997</v>
      </c>
      <c r="B310" s="5" t="s">
        <v>1204</v>
      </c>
      <c r="C310" s="5" t="str">
        <f>VLOOKUP(B310,[1]UNESCO_Regions!$A$2:$G$250,3,0)</f>
        <v>Latin America and the Caribbean</v>
      </c>
      <c r="D310" s="5" t="s">
        <v>12</v>
      </c>
      <c r="E310" s="5" t="s">
        <v>101</v>
      </c>
      <c r="F310" s="5" t="s">
        <v>40</v>
      </c>
      <c r="G310" s="5" t="s">
        <v>31</v>
      </c>
      <c r="H310" s="6" t="s">
        <v>1251</v>
      </c>
      <c r="I310" s="6" t="s">
        <v>1252</v>
      </c>
      <c r="J310" s="6" t="s">
        <v>1253</v>
      </c>
      <c r="K310" s="6" t="s">
        <v>1254</v>
      </c>
    </row>
    <row r="311" spans="1:11">
      <c r="A311" s="4">
        <v>44374.820909837959</v>
      </c>
      <c r="B311" s="5" t="s">
        <v>1204</v>
      </c>
      <c r="C311" s="5" t="str">
        <f>VLOOKUP(B311,[1]UNESCO_Regions!$A$2:$G$250,3,0)</f>
        <v>Latin America and the Caribbean</v>
      </c>
      <c r="D311" s="5" t="s">
        <v>12</v>
      </c>
      <c r="E311" s="5" t="s">
        <v>101</v>
      </c>
      <c r="F311" s="5" t="s">
        <v>40</v>
      </c>
      <c r="G311" s="5" t="s">
        <v>31</v>
      </c>
      <c r="H311" s="6" t="s">
        <v>1255</v>
      </c>
      <c r="I311" s="6" t="s">
        <v>1256</v>
      </c>
      <c r="J311" s="6" t="s">
        <v>1257</v>
      </c>
      <c r="K311" s="6" t="s">
        <v>1258</v>
      </c>
    </row>
    <row r="312" spans="1:11">
      <c r="A312" s="4">
        <v>44376.90229006944</v>
      </c>
      <c r="B312" s="5" t="s">
        <v>1204</v>
      </c>
      <c r="C312" s="5" t="str">
        <f>VLOOKUP(B312,[1]UNESCO_Regions!$A$2:$G$250,3,0)</f>
        <v>Latin America and the Caribbean</v>
      </c>
      <c r="D312" s="5" t="s">
        <v>12</v>
      </c>
      <c r="E312" s="5" t="s">
        <v>49</v>
      </c>
      <c r="F312" s="5" t="s">
        <v>21</v>
      </c>
      <c r="G312" s="5" t="s">
        <v>15</v>
      </c>
      <c r="H312" s="6" t="s">
        <v>1259</v>
      </c>
      <c r="I312" s="6" t="s">
        <v>1260</v>
      </c>
      <c r="J312" s="6" t="s">
        <v>1261</v>
      </c>
      <c r="K312" s="6" t="s">
        <v>1262</v>
      </c>
    </row>
    <row r="313" spans="1:11">
      <c r="A313" s="4">
        <v>44386.827625520833</v>
      </c>
      <c r="B313" s="5" t="s">
        <v>1204</v>
      </c>
      <c r="C313" s="5" t="str">
        <f>VLOOKUP(B313,[1]UNESCO_Regions!$A$2:$G$250,3,0)</f>
        <v>Latin America and the Caribbean</v>
      </c>
      <c r="D313" s="5" t="s">
        <v>12</v>
      </c>
      <c r="E313" s="5" t="s">
        <v>20</v>
      </c>
      <c r="F313" s="5" t="s">
        <v>14</v>
      </c>
      <c r="G313" s="5" t="s">
        <v>15</v>
      </c>
      <c r="H313" s="6" t="s">
        <v>1263</v>
      </c>
      <c r="I313" s="6" t="s">
        <v>1264</v>
      </c>
      <c r="J313" s="6" t="s">
        <v>1265</v>
      </c>
      <c r="K313" s="6" t="s">
        <v>1266</v>
      </c>
    </row>
    <row r="314" spans="1:11">
      <c r="A314" s="4">
        <v>44386.889312615742</v>
      </c>
      <c r="B314" s="5" t="s">
        <v>1204</v>
      </c>
      <c r="C314" s="5" t="str">
        <f>VLOOKUP(B314,[1]UNESCO_Regions!$A$2:$G$250,3,0)</f>
        <v>Latin America and the Caribbean</v>
      </c>
      <c r="D314" s="5" t="s">
        <v>12</v>
      </c>
      <c r="E314" s="5" t="s">
        <v>20</v>
      </c>
      <c r="F314" s="5" t="s">
        <v>40</v>
      </c>
      <c r="G314" s="5" t="s">
        <v>31</v>
      </c>
      <c r="H314" s="6" t="s">
        <v>1267</v>
      </c>
      <c r="I314" s="6" t="s">
        <v>1268</v>
      </c>
      <c r="J314" s="6" t="s">
        <v>1269</v>
      </c>
      <c r="K314" s="6" t="s">
        <v>1270</v>
      </c>
    </row>
    <row r="315" spans="1:11">
      <c r="A315" s="4">
        <v>44386.932063611108</v>
      </c>
      <c r="B315" s="5" t="s">
        <v>1204</v>
      </c>
      <c r="C315" s="5" t="str">
        <f>VLOOKUP(B315,[1]UNESCO_Regions!$A$2:$G$250,3,0)</f>
        <v>Latin America and the Caribbean</v>
      </c>
      <c r="D315" s="5" t="s">
        <v>12</v>
      </c>
      <c r="E315" s="5" t="s">
        <v>96</v>
      </c>
      <c r="F315" s="5" t="s">
        <v>21</v>
      </c>
      <c r="G315" s="5" t="s">
        <v>31</v>
      </c>
      <c r="H315" s="6" t="s">
        <v>1271</v>
      </c>
      <c r="I315" s="6" t="s">
        <v>1272</v>
      </c>
      <c r="J315" s="6" t="s">
        <v>1273</v>
      </c>
      <c r="K315" s="6" t="s">
        <v>1274</v>
      </c>
    </row>
    <row r="316" spans="1:11">
      <c r="A316" s="4">
        <v>44386.937353217596</v>
      </c>
      <c r="B316" s="5" t="s">
        <v>1204</v>
      </c>
      <c r="C316" s="5" t="str">
        <f>VLOOKUP(B316,[1]UNESCO_Regions!$A$2:$G$250,3,0)</f>
        <v>Latin America and the Caribbean</v>
      </c>
      <c r="D316" s="5" t="s">
        <v>12</v>
      </c>
      <c r="E316" s="5" t="s">
        <v>20</v>
      </c>
      <c r="F316" s="5" t="s">
        <v>14</v>
      </c>
      <c r="G316" s="5" t="s">
        <v>15</v>
      </c>
      <c r="H316" s="6" t="s">
        <v>1275</v>
      </c>
      <c r="I316" s="6" t="s">
        <v>1276</v>
      </c>
      <c r="J316" s="6" t="s">
        <v>1277</v>
      </c>
      <c r="K316" s="6" t="s">
        <v>1278</v>
      </c>
    </row>
    <row r="317" spans="1:11">
      <c r="A317" s="4">
        <v>44386.938910520832</v>
      </c>
      <c r="B317" s="5" t="s">
        <v>1204</v>
      </c>
      <c r="C317" s="5" t="str">
        <f>VLOOKUP(B317,[1]UNESCO_Regions!$A$2:$G$250,3,0)</f>
        <v>Latin America and the Caribbean</v>
      </c>
      <c r="D317" s="5" t="s">
        <v>12</v>
      </c>
      <c r="E317" s="5" t="s">
        <v>20</v>
      </c>
      <c r="F317" s="5" t="s">
        <v>14</v>
      </c>
      <c r="G317" s="5" t="s">
        <v>15</v>
      </c>
      <c r="H317" s="6" t="s">
        <v>1279</v>
      </c>
      <c r="I317" s="6" t="s">
        <v>1280</v>
      </c>
      <c r="J317" s="6" t="s">
        <v>1281</v>
      </c>
      <c r="K317" s="6" t="s">
        <v>1282</v>
      </c>
    </row>
    <row r="318" spans="1:11">
      <c r="A318" s="4">
        <v>44386.963650949074</v>
      </c>
      <c r="B318" s="5" t="s">
        <v>1204</v>
      </c>
      <c r="C318" s="5" t="str">
        <f>VLOOKUP(B318,[1]UNESCO_Regions!$A$2:$G$250,3,0)</f>
        <v>Latin America and the Caribbean</v>
      </c>
      <c r="D318" s="5" t="s">
        <v>12</v>
      </c>
      <c r="E318" s="5" t="s">
        <v>96</v>
      </c>
      <c r="F318" s="5" t="s">
        <v>21</v>
      </c>
      <c r="G318" s="5" t="s">
        <v>15</v>
      </c>
      <c r="H318" s="6" t="s">
        <v>183</v>
      </c>
      <c r="I318" s="6" t="s">
        <v>1283</v>
      </c>
      <c r="J318" s="6" t="s">
        <v>1284</v>
      </c>
      <c r="K318" s="6" t="s">
        <v>1285</v>
      </c>
    </row>
    <row r="319" spans="1:11">
      <c r="A319" s="4">
        <v>44386.989526469908</v>
      </c>
      <c r="B319" s="5" t="s">
        <v>1204</v>
      </c>
      <c r="C319" s="5" t="str">
        <f>VLOOKUP(B319,[1]UNESCO_Regions!$A$2:$G$250,3,0)</f>
        <v>Latin America and the Caribbean</v>
      </c>
      <c r="D319" s="5" t="s">
        <v>12</v>
      </c>
      <c r="E319" s="5" t="s">
        <v>101</v>
      </c>
      <c r="F319" s="5" t="s">
        <v>21</v>
      </c>
      <c r="G319" s="5" t="s">
        <v>15</v>
      </c>
      <c r="H319" s="6" t="s">
        <v>1286</v>
      </c>
      <c r="I319" s="6" t="s">
        <v>1287</v>
      </c>
      <c r="J319" s="6" t="s">
        <v>1288</v>
      </c>
      <c r="K319" s="6" t="s">
        <v>1289</v>
      </c>
    </row>
    <row r="320" spans="1:11">
      <c r="A320" s="4">
        <v>44386.992577199075</v>
      </c>
      <c r="B320" s="5" t="s">
        <v>1204</v>
      </c>
      <c r="C320" s="5" t="str">
        <f>VLOOKUP(B320,[1]UNESCO_Regions!$A$2:$G$250,3,0)</f>
        <v>Latin America and the Caribbean</v>
      </c>
      <c r="D320" s="5" t="s">
        <v>12</v>
      </c>
      <c r="E320" s="5" t="s">
        <v>20</v>
      </c>
      <c r="F320" s="5" t="s">
        <v>21</v>
      </c>
      <c r="G320" s="5" t="s">
        <v>31</v>
      </c>
      <c r="H320" s="6" t="s">
        <v>1290</v>
      </c>
      <c r="I320" s="6" t="s">
        <v>1291</v>
      </c>
      <c r="J320" s="6" t="s">
        <v>1292</v>
      </c>
      <c r="K320" s="6" t="s">
        <v>1293</v>
      </c>
    </row>
    <row r="321" spans="1:11">
      <c r="A321" s="4">
        <v>44387.007842800929</v>
      </c>
      <c r="B321" s="5" t="s">
        <v>1204</v>
      </c>
      <c r="C321" s="5" t="str">
        <f>VLOOKUP(B321,[1]UNESCO_Regions!$A$2:$G$250,3,0)</f>
        <v>Latin America and the Caribbean</v>
      </c>
      <c r="D321" s="5" t="s">
        <v>12</v>
      </c>
      <c r="E321" s="5" t="s">
        <v>20</v>
      </c>
      <c r="F321" s="5" t="s">
        <v>14</v>
      </c>
      <c r="G321" s="5" t="s">
        <v>15</v>
      </c>
      <c r="H321" s="6" t="s">
        <v>1294</v>
      </c>
      <c r="I321" s="6" t="s">
        <v>1295</v>
      </c>
      <c r="J321" s="6" t="s">
        <v>1296</v>
      </c>
      <c r="K321" s="6" t="s">
        <v>1297</v>
      </c>
    </row>
    <row r="322" spans="1:11">
      <c r="A322" s="4">
        <v>44387.010828344908</v>
      </c>
      <c r="B322" s="5" t="s">
        <v>1204</v>
      </c>
      <c r="C322" s="5" t="str">
        <f>VLOOKUP(B322,[1]UNESCO_Regions!$A$2:$G$250,3,0)</f>
        <v>Latin America and the Caribbean</v>
      </c>
      <c r="D322" s="5" t="s">
        <v>12</v>
      </c>
      <c r="E322" s="5" t="s">
        <v>20</v>
      </c>
      <c r="F322" s="5" t="s">
        <v>30</v>
      </c>
      <c r="G322" s="5" t="s">
        <v>15</v>
      </c>
      <c r="H322" s="6" t="s">
        <v>1298</v>
      </c>
      <c r="I322" s="6" t="s">
        <v>1299</v>
      </c>
      <c r="J322" s="6" t="s">
        <v>1300</v>
      </c>
      <c r="K322" s="6" t="s">
        <v>1301</v>
      </c>
    </row>
    <row r="323" spans="1:11">
      <c r="A323" s="4">
        <v>44387.015061400467</v>
      </c>
      <c r="B323" s="5" t="s">
        <v>1204</v>
      </c>
      <c r="C323" s="5" t="str">
        <f>VLOOKUP(B323,[1]UNESCO_Regions!$A$2:$G$250,3,0)</f>
        <v>Latin America and the Caribbean</v>
      </c>
      <c r="D323" s="5" t="s">
        <v>12</v>
      </c>
      <c r="E323" s="5" t="s">
        <v>20</v>
      </c>
      <c r="F323" s="5" t="s">
        <v>30</v>
      </c>
      <c r="G323" s="5" t="s">
        <v>31</v>
      </c>
      <c r="H323" s="6" t="s">
        <v>1302</v>
      </c>
      <c r="I323" s="6" t="s">
        <v>1303</v>
      </c>
      <c r="J323" s="6" t="s">
        <v>1304</v>
      </c>
      <c r="K323" s="6" t="s">
        <v>1305</v>
      </c>
    </row>
    <row r="324" spans="1:11">
      <c r="A324" s="4">
        <v>44387.037267256943</v>
      </c>
      <c r="B324" s="5" t="s">
        <v>1204</v>
      </c>
      <c r="C324" s="5" t="str">
        <f>VLOOKUP(B324,[1]UNESCO_Regions!$A$2:$G$250,3,0)</f>
        <v>Latin America and the Caribbean</v>
      </c>
      <c r="D324" s="5" t="s">
        <v>12</v>
      </c>
      <c r="E324" s="5" t="s">
        <v>20</v>
      </c>
      <c r="F324" s="5" t="s">
        <v>30</v>
      </c>
      <c r="G324" s="5" t="s">
        <v>31</v>
      </c>
      <c r="H324" s="6" t="s">
        <v>1306</v>
      </c>
      <c r="I324" s="6" t="s">
        <v>1307</v>
      </c>
      <c r="J324" s="6" t="s">
        <v>1308</v>
      </c>
      <c r="K324" s="6" t="s">
        <v>1309</v>
      </c>
    </row>
    <row r="325" spans="1:11">
      <c r="A325" s="4">
        <v>44387.086847106482</v>
      </c>
      <c r="B325" s="5" t="s">
        <v>1204</v>
      </c>
      <c r="C325" s="5" t="str">
        <f>VLOOKUP(B325,[1]UNESCO_Regions!$A$2:$G$250,3,0)</f>
        <v>Latin America and the Caribbean</v>
      </c>
      <c r="D325" s="5" t="s">
        <v>12</v>
      </c>
      <c r="E325" s="5" t="s">
        <v>96</v>
      </c>
      <c r="F325" s="5" t="s">
        <v>21</v>
      </c>
      <c r="G325" s="5" t="s">
        <v>15</v>
      </c>
      <c r="H325" s="6" t="s">
        <v>1310</v>
      </c>
      <c r="I325" s="6" t="s">
        <v>1311</v>
      </c>
      <c r="J325" s="6" t="s">
        <v>1312</v>
      </c>
      <c r="K325" s="6" t="s">
        <v>1313</v>
      </c>
    </row>
    <row r="326" spans="1:11">
      <c r="A326" s="4">
        <v>44387.183485844907</v>
      </c>
      <c r="B326" s="5" t="s">
        <v>1204</v>
      </c>
      <c r="C326" s="5" t="str">
        <f>VLOOKUP(B326,[1]UNESCO_Regions!$A$2:$G$250,3,0)</f>
        <v>Latin America and the Caribbean</v>
      </c>
      <c r="D326" s="5" t="s">
        <v>12</v>
      </c>
      <c r="E326" s="5" t="s">
        <v>101</v>
      </c>
      <c r="F326" s="5" t="s">
        <v>30</v>
      </c>
      <c r="G326" s="5" t="s">
        <v>15</v>
      </c>
      <c r="H326" s="6" t="s">
        <v>1314</v>
      </c>
      <c r="I326" s="6" t="s">
        <v>1315</v>
      </c>
      <c r="J326" s="6" t="s">
        <v>1316</v>
      </c>
      <c r="K326" s="6" t="s">
        <v>1317</v>
      </c>
    </row>
    <row r="327" spans="1:11">
      <c r="A327" s="4">
        <v>44387.619208912038</v>
      </c>
      <c r="B327" s="5" t="s">
        <v>1204</v>
      </c>
      <c r="C327" s="5" t="str">
        <f>VLOOKUP(B327,[1]UNESCO_Regions!$A$2:$G$250,3,0)</f>
        <v>Latin America and the Caribbean</v>
      </c>
      <c r="D327" s="5" t="s">
        <v>12</v>
      </c>
      <c r="E327" s="5" t="s">
        <v>20</v>
      </c>
      <c r="F327" s="5" t="s">
        <v>30</v>
      </c>
      <c r="G327" s="5" t="s">
        <v>15</v>
      </c>
      <c r="H327" s="6" t="s">
        <v>1318</v>
      </c>
      <c r="I327" s="6" t="s">
        <v>1319</v>
      </c>
      <c r="J327" s="6" t="s">
        <v>1320</v>
      </c>
      <c r="K327" s="6" t="s">
        <v>1321</v>
      </c>
    </row>
    <row r="328" spans="1:11">
      <c r="A328" s="4">
        <v>44387.684886782408</v>
      </c>
      <c r="B328" s="5" t="s">
        <v>1204</v>
      </c>
      <c r="C328" s="5" t="str">
        <f>VLOOKUP(B328,[1]UNESCO_Regions!$A$2:$G$250,3,0)</f>
        <v>Latin America and the Caribbean</v>
      </c>
      <c r="D328" s="5" t="s">
        <v>12</v>
      </c>
      <c r="E328" s="5" t="s">
        <v>101</v>
      </c>
      <c r="F328" s="5" t="s">
        <v>40</v>
      </c>
      <c r="G328" s="5" t="s">
        <v>15</v>
      </c>
      <c r="H328" s="6" t="s">
        <v>1322</v>
      </c>
      <c r="I328" s="6" t="s">
        <v>1323</v>
      </c>
      <c r="J328" s="6" t="s">
        <v>1324</v>
      </c>
      <c r="K328" s="6" t="s">
        <v>1325</v>
      </c>
    </row>
    <row r="329" spans="1:11">
      <c r="A329" s="4">
        <v>44387.689899722223</v>
      </c>
      <c r="B329" s="5" t="s">
        <v>1204</v>
      </c>
      <c r="C329" s="5" t="str">
        <f>VLOOKUP(B329,[1]UNESCO_Regions!$A$2:$G$250,3,0)</f>
        <v>Latin America and the Caribbean</v>
      </c>
      <c r="D329" s="5" t="s">
        <v>12</v>
      </c>
      <c r="E329" s="5" t="s">
        <v>96</v>
      </c>
      <c r="F329" s="5" t="s">
        <v>30</v>
      </c>
      <c r="G329" s="5" t="s">
        <v>15</v>
      </c>
      <c r="H329" s="6" t="s">
        <v>1326</v>
      </c>
      <c r="I329" s="6" t="s">
        <v>1327</v>
      </c>
      <c r="J329" s="6" t="s">
        <v>1328</v>
      </c>
      <c r="K329" s="6" t="s">
        <v>1329</v>
      </c>
    </row>
    <row r="330" spans="1:11">
      <c r="A330" s="4">
        <v>44387.70330050926</v>
      </c>
      <c r="B330" s="5" t="s">
        <v>1204</v>
      </c>
      <c r="C330" s="5" t="str">
        <f>VLOOKUP(B330,[1]UNESCO_Regions!$A$2:$G$250,3,0)</f>
        <v>Latin America and the Caribbean</v>
      </c>
      <c r="D330" s="5" t="s">
        <v>12</v>
      </c>
      <c r="E330" s="5" t="s">
        <v>20</v>
      </c>
      <c r="F330" s="5" t="s">
        <v>30</v>
      </c>
      <c r="G330" s="5" t="s">
        <v>15</v>
      </c>
      <c r="H330" s="6" t="s">
        <v>1330</v>
      </c>
      <c r="I330" s="6" t="s">
        <v>1331</v>
      </c>
      <c r="J330" s="6" t="s">
        <v>1332</v>
      </c>
      <c r="K330" s="6" t="s">
        <v>1333</v>
      </c>
    </row>
    <row r="331" spans="1:11">
      <c r="A331" s="4">
        <v>44387.704345196762</v>
      </c>
      <c r="B331" s="5" t="s">
        <v>1204</v>
      </c>
      <c r="C331" s="5" t="str">
        <f>VLOOKUP(B331,[1]UNESCO_Regions!$A$2:$G$250,3,0)</f>
        <v>Latin America and the Caribbean</v>
      </c>
      <c r="D331" s="5" t="s">
        <v>12</v>
      </c>
      <c r="E331" s="5" t="s">
        <v>96</v>
      </c>
      <c r="F331" s="5" t="s">
        <v>14</v>
      </c>
      <c r="G331" s="5" t="s">
        <v>31</v>
      </c>
      <c r="H331" s="6" t="s">
        <v>102</v>
      </c>
      <c r="I331" s="6" t="s">
        <v>1334</v>
      </c>
      <c r="J331" s="6" t="s">
        <v>1335</v>
      </c>
      <c r="K331" s="6" t="s">
        <v>1336</v>
      </c>
    </row>
    <row r="332" spans="1:11">
      <c r="A332" s="4">
        <v>44387.724650347227</v>
      </c>
      <c r="B332" s="5" t="s">
        <v>1204</v>
      </c>
      <c r="C332" s="5" t="str">
        <f>VLOOKUP(B332,[1]UNESCO_Regions!$A$2:$G$250,3,0)</f>
        <v>Latin America and the Caribbean</v>
      </c>
      <c r="D332" s="5" t="s">
        <v>12</v>
      </c>
      <c r="E332" s="5" t="s">
        <v>20</v>
      </c>
      <c r="F332" s="5" t="s">
        <v>14</v>
      </c>
      <c r="G332" s="5" t="s">
        <v>15</v>
      </c>
      <c r="H332" s="6" t="s">
        <v>1337</v>
      </c>
      <c r="I332" s="6" t="s">
        <v>1338</v>
      </c>
      <c r="J332" s="6" t="s">
        <v>1339</v>
      </c>
      <c r="K332" s="6" t="s">
        <v>1340</v>
      </c>
    </row>
    <row r="333" spans="1:11">
      <c r="A333" s="4">
        <v>44387.764946145835</v>
      </c>
      <c r="B333" s="5" t="s">
        <v>1204</v>
      </c>
      <c r="C333" s="5" t="str">
        <f>VLOOKUP(B333,[1]UNESCO_Regions!$A$2:$G$250,3,0)</f>
        <v>Latin America and the Caribbean</v>
      </c>
      <c r="D333" s="5" t="s">
        <v>12</v>
      </c>
      <c r="E333" s="5" t="s">
        <v>131</v>
      </c>
      <c r="F333" s="5" t="s">
        <v>14</v>
      </c>
      <c r="G333" s="5" t="s">
        <v>31</v>
      </c>
      <c r="H333" s="6" t="s">
        <v>1341</v>
      </c>
      <c r="I333" s="6" t="s">
        <v>1342</v>
      </c>
      <c r="J333" s="6" t="s">
        <v>1343</v>
      </c>
      <c r="K333" s="6" t="s">
        <v>1344</v>
      </c>
    </row>
    <row r="334" spans="1:11">
      <c r="A334" s="4">
        <v>44387.77207875</v>
      </c>
      <c r="B334" s="5" t="s">
        <v>1204</v>
      </c>
      <c r="C334" s="5" t="str">
        <f>VLOOKUP(B334,[1]UNESCO_Regions!$A$2:$G$250,3,0)</f>
        <v>Latin America and the Caribbean</v>
      </c>
      <c r="D334" s="5" t="s">
        <v>12</v>
      </c>
      <c r="E334" s="5" t="s">
        <v>20</v>
      </c>
      <c r="F334" s="5" t="s">
        <v>30</v>
      </c>
      <c r="G334" s="5" t="s">
        <v>15</v>
      </c>
      <c r="H334" s="6" t="s">
        <v>1345</v>
      </c>
      <c r="I334" s="6" t="s">
        <v>1346</v>
      </c>
      <c r="J334" s="6" t="s">
        <v>1347</v>
      </c>
      <c r="K334" s="6" t="s">
        <v>1348</v>
      </c>
    </row>
    <row r="335" spans="1:11">
      <c r="A335" s="4">
        <v>44387.783041828705</v>
      </c>
      <c r="B335" s="5" t="s">
        <v>1204</v>
      </c>
      <c r="C335" s="5" t="str">
        <f>VLOOKUP(B335,[1]UNESCO_Regions!$A$2:$G$250,3,0)</f>
        <v>Latin America and the Caribbean</v>
      </c>
      <c r="D335" s="5" t="s">
        <v>12</v>
      </c>
      <c r="E335" s="5" t="s">
        <v>421</v>
      </c>
      <c r="F335" s="5" t="s">
        <v>14</v>
      </c>
      <c r="G335" s="5" t="s">
        <v>31</v>
      </c>
      <c r="H335" s="6" t="s">
        <v>1349</v>
      </c>
      <c r="I335" s="6" t="s">
        <v>1350</v>
      </c>
      <c r="J335" s="6" t="s">
        <v>1351</v>
      </c>
      <c r="K335" s="6" t="s">
        <v>1352</v>
      </c>
    </row>
    <row r="336" spans="1:11">
      <c r="A336" s="4">
        <v>44387.786658854166</v>
      </c>
      <c r="B336" s="5" t="s">
        <v>1204</v>
      </c>
      <c r="C336" s="5" t="str">
        <f>VLOOKUP(B336,[1]UNESCO_Regions!$A$2:$G$250,3,0)</f>
        <v>Latin America and the Caribbean</v>
      </c>
      <c r="D336" s="5" t="s">
        <v>12</v>
      </c>
      <c r="E336" s="5" t="s">
        <v>421</v>
      </c>
      <c r="F336" s="5" t="s">
        <v>14</v>
      </c>
      <c r="G336" s="5" t="s">
        <v>31</v>
      </c>
      <c r="H336" s="6" t="s">
        <v>1353</v>
      </c>
      <c r="I336" s="6" t="s">
        <v>1354</v>
      </c>
      <c r="J336" s="6" t="s">
        <v>1355</v>
      </c>
      <c r="K336" s="6" t="s">
        <v>1356</v>
      </c>
    </row>
    <row r="337" spans="1:11">
      <c r="A337" s="4">
        <v>44387.830200046301</v>
      </c>
      <c r="B337" s="5" t="s">
        <v>1204</v>
      </c>
      <c r="C337" s="5" t="str">
        <f>VLOOKUP(B337,[1]UNESCO_Regions!$A$2:$G$250,3,0)</f>
        <v>Latin America and the Caribbean</v>
      </c>
      <c r="D337" s="5" t="s">
        <v>12</v>
      </c>
      <c r="E337" s="5" t="s">
        <v>548</v>
      </c>
      <c r="F337" s="5" t="s">
        <v>40</v>
      </c>
      <c r="G337" s="5" t="s">
        <v>31</v>
      </c>
      <c r="H337" s="6" t="s">
        <v>1357</v>
      </c>
      <c r="I337" s="6" t="s">
        <v>1358</v>
      </c>
      <c r="J337" s="6" t="s">
        <v>1359</v>
      </c>
      <c r="K337" s="6" t="s">
        <v>1360</v>
      </c>
    </row>
    <row r="338" spans="1:11">
      <c r="A338" s="4">
        <v>44387.855759768514</v>
      </c>
      <c r="B338" s="5" t="s">
        <v>1204</v>
      </c>
      <c r="C338" s="5" t="str">
        <f>VLOOKUP(B338,[1]UNESCO_Regions!$A$2:$G$250,3,0)</f>
        <v>Latin America and the Caribbean</v>
      </c>
      <c r="D338" s="5" t="s">
        <v>12</v>
      </c>
      <c r="E338" s="5" t="s">
        <v>421</v>
      </c>
      <c r="F338" s="5" t="s">
        <v>30</v>
      </c>
      <c r="G338" s="5" t="s">
        <v>15</v>
      </c>
      <c r="H338" s="6" t="s">
        <v>1361</v>
      </c>
      <c r="I338" s="6" t="s">
        <v>1362</v>
      </c>
      <c r="J338" s="6" t="s">
        <v>1363</v>
      </c>
      <c r="K338" s="6" t="s">
        <v>1364</v>
      </c>
    </row>
    <row r="339" spans="1:11">
      <c r="A339" s="4">
        <v>44387.911627986112</v>
      </c>
      <c r="B339" s="5" t="s">
        <v>1204</v>
      </c>
      <c r="C339" s="5" t="str">
        <f>VLOOKUP(B339,[1]UNESCO_Regions!$A$2:$G$250,3,0)</f>
        <v>Latin America and the Caribbean</v>
      </c>
      <c r="D339" s="5" t="s">
        <v>12</v>
      </c>
      <c r="E339" s="5" t="s">
        <v>13</v>
      </c>
      <c r="F339" s="5" t="s">
        <v>21</v>
      </c>
      <c r="G339" s="5" t="s">
        <v>15</v>
      </c>
      <c r="H339" s="6" t="s">
        <v>1365</v>
      </c>
      <c r="I339" s="6" t="s">
        <v>1366</v>
      </c>
      <c r="J339" s="6" t="s">
        <v>1367</v>
      </c>
      <c r="K339" s="6" t="s">
        <v>1368</v>
      </c>
    </row>
    <row r="340" spans="1:11">
      <c r="A340" s="4">
        <v>44388.016472673611</v>
      </c>
      <c r="B340" s="5" t="s">
        <v>1204</v>
      </c>
      <c r="C340" s="5" t="str">
        <f>VLOOKUP(B340,[1]UNESCO_Regions!$A$2:$G$250,3,0)</f>
        <v>Latin America and the Caribbean</v>
      </c>
      <c r="D340" s="5" t="s">
        <v>12</v>
      </c>
      <c r="E340" s="5" t="s">
        <v>101</v>
      </c>
      <c r="F340" s="5" t="s">
        <v>30</v>
      </c>
      <c r="G340" s="5" t="s">
        <v>31</v>
      </c>
      <c r="H340" s="6" t="s">
        <v>1369</v>
      </c>
      <c r="I340" s="6" t="s">
        <v>1370</v>
      </c>
      <c r="J340" s="6" t="s">
        <v>1371</v>
      </c>
      <c r="K340" s="6" t="s">
        <v>1372</v>
      </c>
    </row>
    <row r="341" spans="1:11">
      <c r="A341" s="4">
        <v>44388.859595648144</v>
      </c>
      <c r="B341" s="5" t="s">
        <v>1204</v>
      </c>
      <c r="C341" s="5" t="str">
        <f>VLOOKUP(B341,[1]UNESCO_Regions!$A$2:$G$250,3,0)</f>
        <v>Latin America and the Caribbean</v>
      </c>
      <c r="D341" s="5" t="s">
        <v>12</v>
      </c>
      <c r="E341" s="5" t="s">
        <v>626</v>
      </c>
      <c r="F341" s="5" t="s">
        <v>14</v>
      </c>
      <c r="G341" s="5" t="s">
        <v>15</v>
      </c>
      <c r="H341" s="6" t="s">
        <v>1373</v>
      </c>
      <c r="I341" s="6" t="s">
        <v>1374</v>
      </c>
      <c r="J341" s="6" t="s">
        <v>1375</v>
      </c>
      <c r="K341" s="6" t="s">
        <v>1376</v>
      </c>
    </row>
    <row r="342" spans="1:11">
      <c r="A342" s="4">
        <v>44389.064416215275</v>
      </c>
      <c r="B342" s="5" t="s">
        <v>1204</v>
      </c>
      <c r="C342" s="5" t="str">
        <f>VLOOKUP(B342,[1]UNESCO_Regions!$A$2:$G$250,3,0)</f>
        <v>Latin America and the Caribbean</v>
      </c>
      <c r="D342" s="5" t="s">
        <v>12</v>
      </c>
      <c r="E342" s="5" t="s">
        <v>20</v>
      </c>
      <c r="F342" s="5" t="s">
        <v>21</v>
      </c>
      <c r="G342" s="5" t="s">
        <v>31</v>
      </c>
      <c r="H342" s="6" t="s">
        <v>1377</v>
      </c>
      <c r="I342" s="6" t="s">
        <v>1378</v>
      </c>
      <c r="J342" s="6" t="s">
        <v>1379</v>
      </c>
      <c r="K342" s="6" t="s">
        <v>1380</v>
      </c>
    </row>
    <row r="343" spans="1:11">
      <c r="A343" s="4">
        <v>44389.095637754624</v>
      </c>
      <c r="B343" s="5" t="s">
        <v>1204</v>
      </c>
      <c r="C343" s="5" t="str">
        <f>VLOOKUP(B343,[1]UNESCO_Regions!$A$2:$G$250,3,0)</f>
        <v>Latin America and the Caribbean</v>
      </c>
      <c r="D343" s="5" t="s">
        <v>12</v>
      </c>
      <c r="E343" s="5" t="s">
        <v>20</v>
      </c>
      <c r="F343" s="5" t="s">
        <v>21</v>
      </c>
      <c r="G343" s="5" t="s">
        <v>15</v>
      </c>
      <c r="H343" s="6" t="s">
        <v>1381</v>
      </c>
      <c r="I343" s="6" t="s">
        <v>1382</v>
      </c>
      <c r="J343" s="6" t="s">
        <v>1383</v>
      </c>
      <c r="K343" s="6" t="s">
        <v>1384</v>
      </c>
    </row>
    <row r="344" spans="1:11">
      <c r="A344" s="4">
        <v>44389.140605428242</v>
      </c>
      <c r="B344" s="5" t="s">
        <v>1204</v>
      </c>
      <c r="C344" s="5" t="str">
        <f>VLOOKUP(B344,[1]UNESCO_Regions!$A$2:$G$250,3,0)</f>
        <v>Latin America and the Caribbean</v>
      </c>
      <c r="D344" s="5" t="s">
        <v>12</v>
      </c>
      <c r="E344" s="5" t="s">
        <v>13</v>
      </c>
      <c r="F344" s="5" t="s">
        <v>40</v>
      </c>
      <c r="G344" s="5" t="s">
        <v>15</v>
      </c>
      <c r="H344" s="6" t="s">
        <v>1385</v>
      </c>
      <c r="I344" s="6" t="s">
        <v>1386</v>
      </c>
      <c r="J344" s="6" t="s">
        <v>1387</v>
      </c>
      <c r="K344" s="6" t="s">
        <v>1388</v>
      </c>
    </row>
    <row r="345" spans="1:11">
      <c r="A345" s="4">
        <v>44389.669984050925</v>
      </c>
      <c r="B345" s="5" t="s">
        <v>1204</v>
      </c>
      <c r="C345" s="5" t="str">
        <f>VLOOKUP(B345,[1]UNESCO_Regions!$A$2:$G$250,3,0)</f>
        <v>Latin America and the Caribbean</v>
      </c>
      <c r="D345" s="5" t="s">
        <v>12</v>
      </c>
      <c r="E345" s="5" t="s">
        <v>13</v>
      </c>
      <c r="F345" s="5" t="s">
        <v>14</v>
      </c>
      <c r="G345" s="5" t="s">
        <v>15</v>
      </c>
      <c r="H345" s="6" t="s">
        <v>1389</v>
      </c>
      <c r="I345" s="6" t="s">
        <v>1390</v>
      </c>
      <c r="J345" s="6" t="s">
        <v>1391</v>
      </c>
      <c r="K345" s="6" t="s">
        <v>1392</v>
      </c>
    </row>
    <row r="346" spans="1:11">
      <c r="A346" s="4">
        <v>44389.672591111113</v>
      </c>
      <c r="B346" s="5" t="s">
        <v>1204</v>
      </c>
      <c r="C346" s="5" t="str">
        <f>VLOOKUP(B346,[1]UNESCO_Regions!$A$2:$G$250,3,0)</f>
        <v>Latin America and the Caribbean</v>
      </c>
      <c r="D346" s="5" t="s">
        <v>12</v>
      </c>
      <c r="E346" s="5" t="s">
        <v>20</v>
      </c>
      <c r="F346" s="5" t="s">
        <v>21</v>
      </c>
      <c r="G346" s="5" t="s">
        <v>31</v>
      </c>
      <c r="H346" s="6" t="s">
        <v>1393</v>
      </c>
      <c r="I346" s="6" t="s">
        <v>1394</v>
      </c>
      <c r="J346" s="6" t="s">
        <v>1395</v>
      </c>
      <c r="K346" s="6" t="s">
        <v>1396</v>
      </c>
    </row>
    <row r="347" spans="1:11">
      <c r="A347" s="4">
        <v>44389.726313842591</v>
      </c>
      <c r="B347" s="5" t="s">
        <v>1204</v>
      </c>
      <c r="C347" s="5" t="str">
        <f>VLOOKUP(B347,[1]UNESCO_Regions!$A$2:$G$250,3,0)</f>
        <v>Latin America and the Caribbean</v>
      </c>
      <c r="D347" s="5" t="s">
        <v>12</v>
      </c>
      <c r="E347" s="5" t="s">
        <v>96</v>
      </c>
      <c r="F347" s="5" t="s">
        <v>30</v>
      </c>
      <c r="G347" s="5" t="s">
        <v>15</v>
      </c>
      <c r="H347" s="6" t="s">
        <v>259</v>
      </c>
      <c r="I347" s="6" t="s">
        <v>1397</v>
      </c>
      <c r="J347" s="6" t="s">
        <v>1398</v>
      </c>
      <c r="K347" s="6" t="s">
        <v>1399</v>
      </c>
    </row>
    <row r="348" spans="1:11">
      <c r="A348" s="4">
        <v>44389.741419722224</v>
      </c>
      <c r="B348" s="5" t="s">
        <v>1204</v>
      </c>
      <c r="C348" s="5" t="str">
        <f>VLOOKUP(B348,[1]UNESCO_Regions!$A$2:$G$250,3,0)</f>
        <v>Latin America and the Caribbean</v>
      </c>
      <c r="D348" s="5" t="s">
        <v>12</v>
      </c>
      <c r="E348" s="5" t="s">
        <v>96</v>
      </c>
      <c r="F348" s="5" t="s">
        <v>21</v>
      </c>
      <c r="G348" s="5" t="s">
        <v>31</v>
      </c>
      <c r="H348" s="6" t="s">
        <v>219</v>
      </c>
      <c r="I348" s="6" t="s">
        <v>1400</v>
      </c>
      <c r="J348" s="6" t="s">
        <v>1401</v>
      </c>
      <c r="K348" s="6" t="s">
        <v>1402</v>
      </c>
    </row>
    <row r="349" spans="1:11">
      <c r="A349" s="4">
        <v>44389.780517384264</v>
      </c>
      <c r="B349" s="5" t="s">
        <v>1204</v>
      </c>
      <c r="C349" s="5" t="str">
        <f>VLOOKUP(B349,[1]UNESCO_Regions!$A$2:$G$250,3,0)</f>
        <v>Latin America and the Caribbean</v>
      </c>
      <c r="D349" s="5" t="s">
        <v>12</v>
      </c>
      <c r="E349" s="5" t="s">
        <v>20</v>
      </c>
      <c r="F349" s="5" t="s">
        <v>30</v>
      </c>
      <c r="G349" s="5" t="s">
        <v>31</v>
      </c>
      <c r="H349" s="6" t="s">
        <v>1403</v>
      </c>
      <c r="I349" s="6" t="s">
        <v>1404</v>
      </c>
      <c r="J349" s="6" t="s">
        <v>1405</v>
      </c>
      <c r="K349" s="6" t="s">
        <v>1406</v>
      </c>
    </row>
    <row r="350" spans="1:11">
      <c r="A350" s="4">
        <v>44389.807482164353</v>
      </c>
      <c r="B350" s="5" t="s">
        <v>1204</v>
      </c>
      <c r="C350" s="5" t="str">
        <f>VLOOKUP(B350,[1]UNESCO_Regions!$A$2:$G$250,3,0)</f>
        <v>Latin America and the Caribbean</v>
      </c>
      <c r="D350" s="5" t="s">
        <v>12</v>
      </c>
      <c r="E350" s="5" t="s">
        <v>20</v>
      </c>
      <c r="F350" s="5" t="s">
        <v>21</v>
      </c>
      <c r="G350" s="5" t="s">
        <v>31</v>
      </c>
      <c r="H350" s="6" t="s">
        <v>1407</v>
      </c>
      <c r="I350" s="6" t="s">
        <v>1408</v>
      </c>
      <c r="J350" s="6" t="s">
        <v>1409</v>
      </c>
      <c r="K350" s="6" t="s">
        <v>1410</v>
      </c>
    </row>
    <row r="351" spans="1:11">
      <c r="A351" s="4">
        <v>44389.819804050931</v>
      </c>
      <c r="B351" s="5" t="s">
        <v>1204</v>
      </c>
      <c r="C351" s="5" t="str">
        <f>VLOOKUP(B351,[1]UNESCO_Regions!$A$2:$G$250,3,0)</f>
        <v>Latin America and the Caribbean</v>
      </c>
      <c r="D351" s="5" t="s">
        <v>12</v>
      </c>
      <c r="E351" s="5" t="s">
        <v>101</v>
      </c>
      <c r="F351" s="5" t="s">
        <v>30</v>
      </c>
      <c r="G351" s="5" t="s">
        <v>31</v>
      </c>
      <c r="H351" s="6" t="s">
        <v>1411</v>
      </c>
      <c r="I351" s="6" t="s">
        <v>1412</v>
      </c>
      <c r="J351" s="6" t="s">
        <v>1413</v>
      </c>
      <c r="K351" s="6" t="s">
        <v>1414</v>
      </c>
    </row>
    <row r="352" spans="1:11">
      <c r="A352" s="4">
        <v>44390.699368900459</v>
      </c>
      <c r="B352" s="5" t="s">
        <v>1204</v>
      </c>
      <c r="C352" s="5" t="str">
        <f>VLOOKUP(B352,[1]UNESCO_Regions!$A$2:$G$250,3,0)</f>
        <v>Latin America and the Caribbean</v>
      </c>
      <c r="D352" s="5" t="s">
        <v>12</v>
      </c>
      <c r="E352" s="5" t="s">
        <v>20</v>
      </c>
      <c r="F352" s="5" t="s">
        <v>30</v>
      </c>
      <c r="G352" s="5" t="s">
        <v>15</v>
      </c>
      <c r="H352" s="6" t="s">
        <v>1415</v>
      </c>
      <c r="I352" s="6" t="s">
        <v>1416</v>
      </c>
      <c r="J352" s="6" t="s">
        <v>1417</v>
      </c>
      <c r="K352" s="6" t="s">
        <v>1418</v>
      </c>
    </row>
    <row r="353" spans="1:11">
      <c r="A353" s="4">
        <v>44391.138906053238</v>
      </c>
      <c r="B353" s="5" t="s">
        <v>1204</v>
      </c>
      <c r="C353" s="5" t="str">
        <f>VLOOKUP(B353,[1]UNESCO_Regions!$A$2:$G$250,3,0)</f>
        <v>Latin America and the Caribbean</v>
      </c>
      <c r="D353" s="5" t="s">
        <v>12</v>
      </c>
      <c r="E353" s="5" t="s">
        <v>20</v>
      </c>
      <c r="F353" s="5" t="s">
        <v>30</v>
      </c>
      <c r="G353" s="5" t="s">
        <v>31</v>
      </c>
      <c r="H353" s="6" t="s">
        <v>1419</v>
      </c>
      <c r="I353" s="6" t="s">
        <v>1420</v>
      </c>
      <c r="J353" s="6" t="s">
        <v>1421</v>
      </c>
      <c r="K353" s="6" t="s">
        <v>1422</v>
      </c>
    </row>
    <row r="354" spans="1:11">
      <c r="A354" s="4">
        <v>44392.800019074071</v>
      </c>
      <c r="B354" s="5" t="s">
        <v>1204</v>
      </c>
      <c r="C354" s="5" t="str">
        <f>VLOOKUP(B354,[1]UNESCO_Regions!$A$2:$G$250,3,0)</f>
        <v>Latin America and the Caribbean</v>
      </c>
      <c r="D354" s="5" t="s">
        <v>12</v>
      </c>
      <c r="E354" s="5" t="s">
        <v>421</v>
      </c>
      <c r="F354" s="5" t="s">
        <v>21</v>
      </c>
      <c r="G354" s="5" t="s">
        <v>15</v>
      </c>
      <c r="H354" s="6" t="s">
        <v>1423</v>
      </c>
      <c r="I354" s="6" t="s">
        <v>1424</v>
      </c>
      <c r="J354" s="6" t="s">
        <v>1425</v>
      </c>
      <c r="K354" s="6" t="s">
        <v>1426</v>
      </c>
    </row>
    <row r="355" spans="1:11">
      <c r="A355" s="4">
        <v>44392.91714719907</v>
      </c>
      <c r="B355" s="5" t="s">
        <v>1204</v>
      </c>
      <c r="C355" s="5" t="str">
        <f>VLOOKUP(B355,[1]UNESCO_Regions!$A$2:$G$250,3,0)</f>
        <v>Latin America and the Caribbean</v>
      </c>
      <c r="D355" s="5" t="s">
        <v>12</v>
      </c>
      <c r="E355" s="5" t="s">
        <v>20</v>
      </c>
      <c r="F355" s="5" t="s">
        <v>14</v>
      </c>
      <c r="G355" s="5" t="s">
        <v>15</v>
      </c>
      <c r="H355" s="6" t="s">
        <v>1427</v>
      </c>
      <c r="I355" s="6" t="s">
        <v>1428</v>
      </c>
      <c r="J355" s="6" t="s">
        <v>1429</v>
      </c>
      <c r="K355" s="6" t="s">
        <v>1430</v>
      </c>
    </row>
    <row r="356" spans="1:11">
      <c r="A356" s="4">
        <v>44393.090859560187</v>
      </c>
      <c r="B356" s="5" t="s">
        <v>1204</v>
      </c>
      <c r="C356" s="5" t="str">
        <f>VLOOKUP(B356,[1]UNESCO_Regions!$A$2:$G$250,3,0)</f>
        <v>Latin America and the Caribbean</v>
      </c>
      <c r="D356" s="5" t="s">
        <v>12</v>
      </c>
      <c r="E356" s="5" t="s">
        <v>101</v>
      </c>
      <c r="F356" s="5" t="s">
        <v>30</v>
      </c>
      <c r="G356" s="5" t="s">
        <v>15</v>
      </c>
      <c r="H356" s="6" t="s">
        <v>1314</v>
      </c>
      <c r="I356" s="6" t="s">
        <v>1315</v>
      </c>
      <c r="J356" s="6" t="s">
        <v>1316</v>
      </c>
      <c r="K356" s="6" t="s">
        <v>1317</v>
      </c>
    </row>
    <row r="357" spans="1:11">
      <c r="A357" s="4">
        <v>44407.750579513886</v>
      </c>
      <c r="B357" s="5" t="s">
        <v>1204</v>
      </c>
      <c r="C357" s="5" t="str">
        <f>VLOOKUP(B357,[1]UNESCO_Regions!$A$2:$G$250,3,0)</f>
        <v>Latin America and the Caribbean</v>
      </c>
      <c r="D357" s="5" t="s">
        <v>12</v>
      </c>
      <c r="E357" s="5" t="s">
        <v>101</v>
      </c>
      <c r="F357" s="5" t="s">
        <v>21</v>
      </c>
      <c r="G357" s="5" t="s">
        <v>15</v>
      </c>
      <c r="H357" s="6" t="s">
        <v>102</v>
      </c>
      <c r="I357" s="6" t="s">
        <v>427</v>
      </c>
      <c r="J357" s="6" t="s">
        <v>1431</v>
      </c>
      <c r="K357" s="6" t="s">
        <v>1432</v>
      </c>
    </row>
    <row r="358" spans="1:11">
      <c r="A358" s="4">
        <v>44407.949124236111</v>
      </c>
      <c r="B358" s="5" t="s">
        <v>1204</v>
      </c>
      <c r="C358" s="5" t="str">
        <f>VLOOKUP(B358,[1]UNESCO_Regions!$A$2:$G$250,3,0)</f>
        <v>Latin America and the Caribbean</v>
      </c>
      <c r="D358" s="5" t="s">
        <v>12</v>
      </c>
      <c r="E358" s="5" t="s">
        <v>20</v>
      </c>
      <c r="F358" s="5" t="s">
        <v>40</v>
      </c>
      <c r="G358" s="5" t="s">
        <v>31</v>
      </c>
      <c r="H358" s="6" t="s">
        <v>1433</v>
      </c>
      <c r="I358" s="6" t="s">
        <v>1434</v>
      </c>
      <c r="J358" s="6" t="s">
        <v>1435</v>
      </c>
      <c r="K358" s="6" t="s">
        <v>1436</v>
      </c>
    </row>
    <row r="359" spans="1:11">
      <c r="A359" s="4">
        <v>44355.256062442131</v>
      </c>
      <c r="B359" s="5" t="s">
        <v>1437</v>
      </c>
      <c r="C359" s="5" t="str">
        <f>VLOOKUP(B359,[1]UNESCO_Regions!$A$2:$G$250,3,0)</f>
        <v>Latin America and the Caribbean</v>
      </c>
      <c r="D359" s="5" t="s">
        <v>12</v>
      </c>
      <c r="E359" s="5" t="s">
        <v>20</v>
      </c>
      <c r="F359" s="5" t="s">
        <v>21</v>
      </c>
      <c r="G359" s="5" t="s">
        <v>31</v>
      </c>
      <c r="H359" s="6" t="s">
        <v>1438</v>
      </c>
      <c r="I359" s="6" t="s">
        <v>1439</v>
      </c>
      <c r="J359" s="6" t="s">
        <v>1440</v>
      </c>
      <c r="K359" s="6" t="s">
        <v>1441</v>
      </c>
    </row>
    <row r="360" spans="1:11">
      <c r="A360" s="4">
        <v>44374.013308240741</v>
      </c>
      <c r="B360" s="5" t="s">
        <v>1437</v>
      </c>
      <c r="C360" s="5" t="str">
        <f>VLOOKUP(B360,[1]UNESCO_Regions!$A$2:$G$250,3,0)</f>
        <v>Latin America and the Caribbean</v>
      </c>
      <c r="D360" s="5" t="s">
        <v>12</v>
      </c>
      <c r="E360" s="5" t="s">
        <v>20</v>
      </c>
      <c r="F360" s="5" t="s">
        <v>40</v>
      </c>
      <c r="G360" s="5" t="s">
        <v>31</v>
      </c>
      <c r="H360" s="6" t="s">
        <v>1442</v>
      </c>
      <c r="I360" s="6" t="s">
        <v>1443</v>
      </c>
      <c r="J360" s="6" t="s">
        <v>1444</v>
      </c>
      <c r="K360" s="6" t="s">
        <v>1445</v>
      </c>
    </row>
    <row r="361" spans="1:11">
      <c r="A361" s="4">
        <v>44386.83283777778</v>
      </c>
      <c r="B361" s="5" t="s">
        <v>1437</v>
      </c>
      <c r="C361" s="5" t="str">
        <f>VLOOKUP(B361,[1]UNESCO_Regions!$A$2:$G$250,3,0)</f>
        <v>Latin America and the Caribbean</v>
      </c>
      <c r="D361" s="5" t="s">
        <v>12</v>
      </c>
      <c r="E361" s="5" t="s">
        <v>96</v>
      </c>
      <c r="F361" s="5" t="s">
        <v>21</v>
      </c>
      <c r="G361" s="5" t="s">
        <v>31</v>
      </c>
      <c r="H361" s="6" t="s">
        <v>1446</v>
      </c>
      <c r="I361" s="6" t="s">
        <v>1447</v>
      </c>
      <c r="J361" s="6" t="s">
        <v>1448</v>
      </c>
      <c r="K361" s="6" t="s">
        <v>1449</v>
      </c>
    </row>
    <row r="362" spans="1:11">
      <c r="A362" s="4">
        <v>44387.672759224537</v>
      </c>
      <c r="B362" s="5" t="s">
        <v>1437</v>
      </c>
      <c r="C362" s="5" t="str">
        <f>VLOOKUP(B362,[1]UNESCO_Regions!$A$2:$G$250,3,0)</f>
        <v>Latin America and the Caribbean</v>
      </c>
      <c r="D362" s="5" t="s">
        <v>12</v>
      </c>
      <c r="E362" s="5" t="s">
        <v>20</v>
      </c>
      <c r="F362" s="5" t="s">
        <v>21</v>
      </c>
      <c r="G362" s="5" t="s">
        <v>15</v>
      </c>
      <c r="H362" s="6" t="s">
        <v>1450</v>
      </c>
      <c r="I362" s="6" t="s">
        <v>1451</v>
      </c>
      <c r="J362" s="6" t="s">
        <v>1452</v>
      </c>
      <c r="K362" s="6" t="s">
        <v>1453</v>
      </c>
    </row>
    <row r="363" spans="1:11">
      <c r="A363" s="4">
        <v>44402.049370717592</v>
      </c>
      <c r="B363" s="5" t="s">
        <v>1437</v>
      </c>
      <c r="C363" s="5" t="str">
        <f>VLOOKUP(B363,[1]UNESCO_Regions!$A$2:$G$250,3,0)</f>
        <v>Latin America and the Caribbean</v>
      </c>
      <c r="D363" s="5" t="s">
        <v>12</v>
      </c>
      <c r="E363" s="5" t="s">
        <v>20</v>
      </c>
      <c r="F363" s="5" t="s">
        <v>21</v>
      </c>
      <c r="G363" s="5" t="s">
        <v>15</v>
      </c>
      <c r="H363" s="6" t="s">
        <v>1454</v>
      </c>
      <c r="I363" s="6" t="s">
        <v>1455</v>
      </c>
      <c r="J363" s="6" t="s">
        <v>1456</v>
      </c>
      <c r="K363" s="6" t="s">
        <v>1457</v>
      </c>
    </row>
    <row r="364" spans="1:11">
      <c r="A364" s="4">
        <v>44403.621614270829</v>
      </c>
      <c r="B364" s="5" t="s">
        <v>1437</v>
      </c>
      <c r="C364" s="5" t="str">
        <f>VLOOKUP(B364,[1]UNESCO_Regions!$A$2:$G$250,3,0)</f>
        <v>Latin America and the Caribbean</v>
      </c>
      <c r="D364" s="5" t="s">
        <v>12</v>
      </c>
      <c r="E364" s="5" t="s">
        <v>96</v>
      </c>
      <c r="F364" s="5" t="s">
        <v>40</v>
      </c>
      <c r="G364" s="5" t="s">
        <v>31</v>
      </c>
      <c r="H364" s="6" t="s">
        <v>1458</v>
      </c>
      <c r="I364" s="6" t="s">
        <v>1459</v>
      </c>
      <c r="J364" s="6" t="s">
        <v>1460</v>
      </c>
      <c r="K364" s="6" t="s">
        <v>1461</v>
      </c>
    </row>
    <row r="365" spans="1:11">
      <c r="A365" s="4">
        <v>44403.649264895837</v>
      </c>
      <c r="B365" s="5" t="s">
        <v>1437</v>
      </c>
      <c r="C365" s="5" t="str">
        <f>VLOOKUP(B365,[1]UNESCO_Regions!$A$2:$G$250,3,0)</f>
        <v>Latin America and the Caribbean</v>
      </c>
      <c r="D365" s="5" t="s">
        <v>12</v>
      </c>
      <c r="E365" s="5" t="s">
        <v>131</v>
      </c>
      <c r="F365" s="5" t="s">
        <v>21</v>
      </c>
      <c r="G365" s="5" t="s">
        <v>15</v>
      </c>
      <c r="H365" s="6" t="s">
        <v>1462</v>
      </c>
      <c r="I365" s="6" t="s">
        <v>1463</v>
      </c>
      <c r="J365" s="6" t="s">
        <v>1464</v>
      </c>
      <c r="K365" s="6" t="s">
        <v>1465</v>
      </c>
    </row>
    <row r="366" spans="1:11">
      <c r="A366" s="4">
        <v>44403.989130451388</v>
      </c>
      <c r="B366" s="5" t="s">
        <v>1437</v>
      </c>
      <c r="C366" s="5" t="str">
        <f>VLOOKUP(B366,[1]UNESCO_Regions!$A$2:$G$250,3,0)</f>
        <v>Latin America and the Caribbean</v>
      </c>
      <c r="D366" s="5" t="s">
        <v>12</v>
      </c>
      <c r="E366" s="5" t="s">
        <v>20</v>
      </c>
      <c r="F366" s="5" t="s">
        <v>21</v>
      </c>
      <c r="G366" s="5" t="s">
        <v>31</v>
      </c>
      <c r="H366" s="6" t="s">
        <v>102</v>
      </c>
      <c r="I366" s="6" t="s">
        <v>1466</v>
      </c>
      <c r="J366" s="6" t="s">
        <v>1467</v>
      </c>
      <c r="K366" s="6" t="s">
        <v>1468</v>
      </c>
    </row>
    <row r="367" spans="1:11">
      <c r="A367" s="4">
        <v>44406.013737048612</v>
      </c>
      <c r="B367" s="5" t="s">
        <v>1437</v>
      </c>
      <c r="C367" s="5" t="str">
        <f>VLOOKUP(B367,[1]UNESCO_Regions!$A$2:$G$250,3,0)</f>
        <v>Latin America and the Caribbean</v>
      </c>
      <c r="D367" s="5" t="s">
        <v>12</v>
      </c>
      <c r="E367" s="5" t="s">
        <v>131</v>
      </c>
      <c r="F367" s="5" t="s">
        <v>30</v>
      </c>
      <c r="G367" s="5" t="s">
        <v>15</v>
      </c>
      <c r="H367" s="6" t="s">
        <v>1469</v>
      </c>
      <c r="I367" s="6" t="s">
        <v>1470</v>
      </c>
      <c r="J367" s="6" t="s">
        <v>1471</v>
      </c>
      <c r="K367" s="6" t="s">
        <v>1472</v>
      </c>
    </row>
    <row r="368" spans="1:11">
      <c r="A368" s="4">
        <v>44407.71451633102</v>
      </c>
      <c r="B368" s="5" t="s">
        <v>1437</v>
      </c>
      <c r="C368" s="5" t="str">
        <f>VLOOKUP(B368,[1]UNESCO_Regions!$A$2:$G$250,3,0)</f>
        <v>Latin America and the Caribbean</v>
      </c>
      <c r="D368" s="5" t="s">
        <v>12</v>
      </c>
      <c r="E368" s="5" t="s">
        <v>20</v>
      </c>
      <c r="F368" s="5" t="s">
        <v>21</v>
      </c>
      <c r="G368" s="5" t="s">
        <v>31</v>
      </c>
      <c r="H368" s="6" t="s">
        <v>1473</v>
      </c>
      <c r="I368" s="6" t="s">
        <v>1474</v>
      </c>
      <c r="J368" s="6" t="s">
        <v>1475</v>
      </c>
      <c r="K368" s="6" t="s">
        <v>1476</v>
      </c>
    </row>
    <row r="369" spans="1:23">
      <c r="A369" s="4">
        <v>44355.105244108796</v>
      </c>
      <c r="B369" s="5" t="s">
        <v>1477</v>
      </c>
      <c r="C369" s="5" t="str">
        <f>VLOOKUP(B369,[1]UNESCO_Regions!$A$2:$G$250,3,0)</f>
        <v>Latin America and the Caribbean</v>
      </c>
      <c r="D369" s="5" t="s">
        <v>12</v>
      </c>
      <c r="E369" s="5" t="s">
        <v>421</v>
      </c>
      <c r="F369" s="5" t="s">
        <v>30</v>
      </c>
      <c r="G369" s="5" t="s">
        <v>31</v>
      </c>
      <c r="H369" s="6" t="s">
        <v>1478</v>
      </c>
      <c r="I369" s="6" t="s">
        <v>1479</v>
      </c>
      <c r="J369" s="6" t="s">
        <v>1480</v>
      </c>
      <c r="K369" s="6" t="s">
        <v>1481</v>
      </c>
    </row>
    <row r="370" spans="1:23">
      <c r="A370" s="4">
        <v>44405.201348078699</v>
      </c>
      <c r="B370" s="5" t="s">
        <v>1477</v>
      </c>
      <c r="C370" s="5" t="str">
        <f>VLOOKUP(B370,[1]UNESCO_Regions!$A$2:$G$250,3,0)</f>
        <v>Latin America and the Caribbean</v>
      </c>
      <c r="D370" s="5" t="s">
        <v>12</v>
      </c>
      <c r="E370" s="5" t="s">
        <v>131</v>
      </c>
      <c r="F370" s="5" t="s">
        <v>40</v>
      </c>
      <c r="G370" s="5" t="s">
        <v>15</v>
      </c>
      <c r="H370" s="6" t="s">
        <v>1482</v>
      </c>
      <c r="I370" s="6" t="s">
        <v>1483</v>
      </c>
      <c r="J370" s="6" t="s">
        <v>1484</v>
      </c>
      <c r="K370" s="6" t="s">
        <v>1485</v>
      </c>
    </row>
    <row r="371" spans="1:23">
      <c r="A371" s="4">
        <v>44390.633257453708</v>
      </c>
      <c r="B371" s="5" t="s">
        <v>1486</v>
      </c>
      <c r="C371" s="5" t="str">
        <f>VLOOKUP(B371,[1]UNESCO_Regions!$A$2:$G$250,3,0)</f>
        <v>Latin America and the Caribbean</v>
      </c>
      <c r="D371" s="5" t="s">
        <v>12</v>
      </c>
      <c r="E371" s="5" t="s">
        <v>20</v>
      </c>
      <c r="F371" s="5" t="s">
        <v>40</v>
      </c>
      <c r="G371" s="5" t="s">
        <v>31</v>
      </c>
      <c r="H371" s="6" t="s">
        <v>1487</v>
      </c>
      <c r="I371" s="6" t="s">
        <v>1488</v>
      </c>
      <c r="J371" s="6" t="s">
        <v>1489</v>
      </c>
      <c r="K371" s="6" t="s">
        <v>1490</v>
      </c>
    </row>
    <row r="372" spans="1:23">
      <c r="A372" s="4">
        <v>44399.68435023148</v>
      </c>
      <c r="B372" s="5" t="s">
        <v>1486</v>
      </c>
      <c r="C372" s="5" t="str">
        <f>VLOOKUP(B372,[1]UNESCO_Regions!$A$2:$G$250,3,0)</f>
        <v>Latin America and the Caribbean</v>
      </c>
      <c r="D372" s="5" t="s">
        <v>12</v>
      </c>
      <c r="E372" s="5" t="s">
        <v>49</v>
      </c>
      <c r="F372" s="5" t="s">
        <v>21</v>
      </c>
      <c r="G372" s="5" t="s">
        <v>15</v>
      </c>
      <c r="H372" s="6" t="s">
        <v>1491</v>
      </c>
      <c r="I372" s="6" t="s">
        <v>1492</v>
      </c>
      <c r="J372" s="6" t="s">
        <v>1493</v>
      </c>
      <c r="K372" s="6" t="s">
        <v>1494</v>
      </c>
    </row>
    <row r="373" spans="1:23">
      <c r="A373" s="4">
        <v>44399.686379652776</v>
      </c>
      <c r="B373" s="5" t="s">
        <v>1486</v>
      </c>
      <c r="C373" s="5" t="str">
        <f>VLOOKUP(B373,[1]UNESCO_Regions!$A$2:$G$250,3,0)</f>
        <v>Latin America and the Caribbean</v>
      </c>
      <c r="D373" s="5" t="s">
        <v>12</v>
      </c>
      <c r="E373" s="5" t="s">
        <v>20</v>
      </c>
      <c r="F373" s="5" t="s">
        <v>21</v>
      </c>
      <c r="G373" s="5" t="s">
        <v>15</v>
      </c>
      <c r="H373" s="6" t="s">
        <v>1495</v>
      </c>
      <c r="I373" s="6" t="s">
        <v>1496</v>
      </c>
      <c r="J373" s="6" t="s">
        <v>1497</v>
      </c>
      <c r="K373" s="6" t="s">
        <v>1498</v>
      </c>
    </row>
    <row r="374" spans="1:23">
      <c r="A374" s="4">
        <v>44399.760679212966</v>
      </c>
      <c r="B374" s="5" t="s">
        <v>1486</v>
      </c>
      <c r="C374" s="5" t="str">
        <f>VLOOKUP(B374,[1]UNESCO_Regions!$A$2:$G$250,3,0)</f>
        <v>Latin America and the Caribbean</v>
      </c>
      <c r="D374" s="5" t="s">
        <v>12</v>
      </c>
      <c r="E374" s="5" t="s">
        <v>49</v>
      </c>
      <c r="F374" s="5" t="s">
        <v>30</v>
      </c>
      <c r="G374" s="5" t="s">
        <v>15</v>
      </c>
      <c r="H374" s="6" t="s">
        <v>1499</v>
      </c>
      <c r="I374" s="6" t="s">
        <v>636</v>
      </c>
      <c r="J374" s="6" t="s">
        <v>1500</v>
      </c>
      <c r="K374" s="6" t="s">
        <v>1501</v>
      </c>
    </row>
    <row r="375" spans="1:23">
      <c r="A375" s="4">
        <v>44403.602844386573</v>
      </c>
      <c r="B375" s="5" t="s">
        <v>1502</v>
      </c>
      <c r="C375" s="5" t="str">
        <f>VLOOKUP(B375,[1]UNESCO_Regions!$A$2:$G$250,3,0)</f>
        <v>Latin America and the Caribbean</v>
      </c>
      <c r="D375" s="5" t="s">
        <v>12</v>
      </c>
      <c r="E375" s="5" t="s">
        <v>13</v>
      </c>
      <c r="F375" s="5" t="s">
        <v>30</v>
      </c>
      <c r="G375" s="5" t="s">
        <v>15</v>
      </c>
      <c r="H375" s="6" t="s">
        <v>1503</v>
      </c>
      <c r="I375" s="6" t="s">
        <v>1504</v>
      </c>
      <c r="J375" s="6" t="s">
        <v>1505</v>
      </c>
      <c r="K375" s="6" t="s">
        <v>1506</v>
      </c>
    </row>
    <row r="376" spans="1:23">
      <c r="A376" s="4">
        <v>44404.935463657406</v>
      </c>
      <c r="B376" s="5" t="s">
        <v>1502</v>
      </c>
      <c r="C376" s="5" t="str">
        <f>VLOOKUP(B376,[1]UNESCO_Regions!$A$2:$G$250,3,0)</f>
        <v>Latin America and the Caribbean</v>
      </c>
      <c r="D376" s="5" t="s">
        <v>12</v>
      </c>
      <c r="E376" s="5" t="s">
        <v>101</v>
      </c>
      <c r="F376" s="5" t="s">
        <v>21</v>
      </c>
      <c r="G376" s="5" t="s">
        <v>31</v>
      </c>
      <c r="H376" s="6" t="s">
        <v>1507</v>
      </c>
      <c r="I376" s="6" t="s">
        <v>1508</v>
      </c>
      <c r="J376" s="6" t="s">
        <v>1509</v>
      </c>
      <c r="K376" s="6" t="s">
        <v>1510</v>
      </c>
    </row>
    <row r="377" spans="1:23">
      <c r="A377" s="4">
        <v>44406.988411921295</v>
      </c>
      <c r="B377" s="5" t="s">
        <v>1502</v>
      </c>
      <c r="C377" s="5" t="str">
        <f>VLOOKUP(B377,[1]UNESCO_Regions!$A$2:$G$250,3,0)</f>
        <v>Latin America and the Caribbean</v>
      </c>
      <c r="D377" s="5" t="s">
        <v>12</v>
      </c>
      <c r="E377" s="5" t="s">
        <v>101</v>
      </c>
      <c r="F377" s="5" t="s">
        <v>21</v>
      </c>
      <c r="G377" s="5" t="s">
        <v>31</v>
      </c>
      <c r="H377" s="6" t="s">
        <v>1511</v>
      </c>
      <c r="I377" s="6" t="s">
        <v>1512</v>
      </c>
      <c r="J377" s="6" t="s">
        <v>1513</v>
      </c>
      <c r="K377" s="6" t="s">
        <v>1514</v>
      </c>
    </row>
    <row r="378" spans="1:23">
      <c r="A378" s="4">
        <v>44341.705819097224</v>
      </c>
      <c r="B378" s="5" t="s">
        <v>1515</v>
      </c>
      <c r="C378" s="5" t="str">
        <f>VLOOKUP(B378,[1]UNESCO_Regions!$A$2:$G$250,3,0)</f>
        <v>Latin America and the Caribbean</v>
      </c>
      <c r="D378" s="5" t="s">
        <v>12</v>
      </c>
      <c r="E378" s="5" t="s">
        <v>20</v>
      </c>
      <c r="F378" s="5" t="s">
        <v>30</v>
      </c>
      <c r="G378" s="5" t="s">
        <v>31</v>
      </c>
      <c r="H378" s="6" t="s">
        <v>1516</v>
      </c>
      <c r="I378" s="6" t="s">
        <v>1517</v>
      </c>
      <c r="J378" s="6" t="s">
        <v>1518</v>
      </c>
      <c r="K378" s="6" t="s">
        <v>1519</v>
      </c>
    </row>
    <row r="379" spans="1:23">
      <c r="A379" s="4">
        <v>44341.715123796297</v>
      </c>
      <c r="B379" s="5" t="s">
        <v>1515</v>
      </c>
      <c r="C379" s="5" t="str">
        <f>VLOOKUP(B379,[1]UNESCO_Regions!$A$2:$G$250,3,0)</f>
        <v>Latin America and the Caribbean</v>
      </c>
      <c r="D379" s="5" t="s">
        <v>12</v>
      </c>
      <c r="E379" s="5" t="s">
        <v>20</v>
      </c>
      <c r="F379" s="5" t="s">
        <v>21</v>
      </c>
      <c r="G379" s="5" t="s">
        <v>31</v>
      </c>
      <c r="H379" s="6" t="s">
        <v>1520</v>
      </c>
      <c r="I379" s="6" t="s">
        <v>1521</v>
      </c>
      <c r="J379" s="6" t="s">
        <v>1522</v>
      </c>
      <c r="K379" s="6" t="s">
        <v>1523</v>
      </c>
    </row>
    <row r="380" spans="1:23">
      <c r="A380" s="4">
        <v>44342.104536782412</v>
      </c>
      <c r="B380" s="5" t="s">
        <v>1515</v>
      </c>
      <c r="C380" s="5" t="str">
        <f>VLOOKUP(B380,[1]UNESCO_Regions!$A$2:$G$250,3,0)</f>
        <v>Latin America and the Caribbean</v>
      </c>
      <c r="D380" s="5" t="s">
        <v>12</v>
      </c>
      <c r="E380" s="5" t="s">
        <v>96</v>
      </c>
      <c r="F380" s="5" t="s">
        <v>21</v>
      </c>
      <c r="G380" s="5" t="s">
        <v>15</v>
      </c>
      <c r="H380" s="6" t="s">
        <v>1524</v>
      </c>
      <c r="I380" s="6" t="s">
        <v>1525</v>
      </c>
      <c r="J380" s="6" t="s">
        <v>1526</v>
      </c>
      <c r="K380" s="6" t="s">
        <v>1527</v>
      </c>
    </row>
    <row r="381" spans="1:23">
      <c r="A381" s="4">
        <v>44342.990254849537</v>
      </c>
      <c r="B381" s="5" t="s">
        <v>1515</v>
      </c>
      <c r="C381" s="5" t="str">
        <f>VLOOKUP(B381,[1]UNESCO_Regions!$A$2:$G$250,3,0)</f>
        <v>Latin America and the Caribbean</v>
      </c>
      <c r="D381" s="5" t="s">
        <v>12</v>
      </c>
      <c r="E381" s="5" t="s">
        <v>101</v>
      </c>
      <c r="F381" s="5" t="s">
        <v>21</v>
      </c>
      <c r="G381" s="5" t="s">
        <v>31</v>
      </c>
      <c r="H381" s="6" t="s">
        <v>1528</v>
      </c>
      <c r="I381" s="6" t="s">
        <v>1529</v>
      </c>
      <c r="J381" s="6" t="s">
        <v>1530</v>
      </c>
      <c r="K381" s="6" t="s">
        <v>1531</v>
      </c>
      <c r="W381">
        <f>S379+S383+S386+S389+S390+S391+S392</f>
        <v>0</v>
      </c>
    </row>
    <row r="382" spans="1:23">
      <c r="A382" s="4">
        <v>44343.012137187499</v>
      </c>
      <c r="B382" s="5" t="s">
        <v>1515</v>
      </c>
      <c r="C382" s="5" t="str">
        <f>VLOOKUP(B382,[1]UNESCO_Regions!$A$2:$G$250,3,0)</f>
        <v>Latin America and the Caribbean</v>
      </c>
      <c r="D382" s="5" t="s">
        <v>12</v>
      </c>
      <c r="E382" s="5" t="s">
        <v>20</v>
      </c>
      <c r="F382" s="5" t="s">
        <v>21</v>
      </c>
      <c r="G382" s="5" t="s">
        <v>31</v>
      </c>
      <c r="H382" s="6" t="s">
        <v>1532</v>
      </c>
      <c r="I382" s="6" t="s">
        <v>1533</v>
      </c>
      <c r="J382" s="6" t="s">
        <v>1534</v>
      </c>
      <c r="K382" s="6" t="s">
        <v>1535</v>
      </c>
    </row>
    <row r="383" spans="1:23">
      <c r="A383" s="4">
        <v>44343.060884756946</v>
      </c>
      <c r="B383" s="5" t="s">
        <v>1515</v>
      </c>
      <c r="C383" s="5" t="str">
        <f>VLOOKUP(B383,[1]UNESCO_Regions!$A$2:$G$250,3,0)</f>
        <v>Latin America and the Caribbean</v>
      </c>
      <c r="D383" s="5" t="s">
        <v>12</v>
      </c>
      <c r="E383" s="5" t="s">
        <v>101</v>
      </c>
      <c r="F383" s="5" t="s">
        <v>30</v>
      </c>
      <c r="G383" s="5" t="s">
        <v>15</v>
      </c>
      <c r="H383" s="6" t="s">
        <v>1536</v>
      </c>
      <c r="I383" s="6" t="s">
        <v>1537</v>
      </c>
      <c r="J383" s="6" t="s">
        <v>1538</v>
      </c>
      <c r="K383" s="6" t="s">
        <v>1539</v>
      </c>
    </row>
    <row r="384" spans="1:23">
      <c r="A384" s="4">
        <v>44343.104398229167</v>
      </c>
      <c r="B384" s="5" t="s">
        <v>1515</v>
      </c>
      <c r="C384" s="5" t="str">
        <f>VLOOKUP(B384,[1]UNESCO_Regions!$A$2:$G$250,3,0)</f>
        <v>Latin America and the Caribbean</v>
      </c>
      <c r="D384" s="5" t="s">
        <v>12</v>
      </c>
      <c r="E384" s="5" t="s">
        <v>131</v>
      </c>
      <c r="F384" s="5" t="s">
        <v>14</v>
      </c>
      <c r="G384" s="5" t="s">
        <v>31</v>
      </c>
      <c r="H384" s="6" t="s">
        <v>1540</v>
      </c>
      <c r="I384" s="6" t="s">
        <v>1541</v>
      </c>
      <c r="J384" s="6" t="s">
        <v>1542</v>
      </c>
      <c r="K384" s="6" t="s">
        <v>1543</v>
      </c>
    </row>
    <row r="385" spans="1:11">
      <c r="A385" s="4">
        <v>44343.57040217593</v>
      </c>
      <c r="B385" s="5" t="s">
        <v>1515</v>
      </c>
      <c r="C385" s="5" t="str">
        <f>VLOOKUP(B385,[1]UNESCO_Regions!$A$2:$G$250,3,0)</f>
        <v>Latin America and the Caribbean</v>
      </c>
      <c r="D385" s="5" t="s">
        <v>12</v>
      </c>
      <c r="E385" s="5" t="s">
        <v>49</v>
      </c>
      <c r="F385" s="5" t="s">
        <v>30</v>
      </c>
      <c r="G385" s="5" t="s">
        <v>15</v>
      </c>
      <c r="H385" s="6" t="s">
        <v>1544</v>
      </c>
      <c r="I385" s="6" t="s">
        <v>1545</v>
      </c>
      <c r="J385" s="6" t="s">
        <v>1546</v>
      </c>
      <c r="K385" s="6" t="s">
        <v>1547</v>
      </c>
    </row>
    <row r="386" spans="1:11">
      <c r="A386" s="4">
        <v>44343.879029143514</v>
      </c>
      <c r="B386" s="5" t="s">
        <v>1515</v>
      </c>
      <c r="C386" s="5" t="str">
        <f>VLOOKUP(B386,[1]UNESCO_Regions!$A$2:$G$250,3,0)</f>
        <v>Latin America and the Caribbean</v>
      </c>
      <c r="D386" s="5" t="s">
        <v>12</v>
      </c>
      <c r="E386" s="5" t="s">
        <v>20</v>
      </c>
      <c r="F386" s="5" t="s">
        <v>21</v>
      </c>
      <c r="G386" s="5" t="s">
        <v>15</v>
      </c>
      <c r="H386" s="6" t="s">
        <v>1548</v>
      </c>
      <c r="I386" s="6" t="s">
        <v>1549</v>
      </c>
      <c r="J386" s="6" t="s">
        <v>1550</v>
      </c>
      <c r="K386" s="6" t="s">
        <v>1551</v>
      </c>
    </row>
    <row r="387" spans="1:11">
      <c r="A387" s="4">
        <v>44347.870020648144</v>
      </c>
      <c r="B387" s="5" t="s">
        <v>1515</v>
      </c>
      <c r="C387" s="5" t="str">
        <f>VLOOKUP(B387,[1]UNESCO_Regions!$A$2:$G$250,3,0)</f>
        <v>Latin America and the Caribbean</v>
      </c>
      <c r="D387" s="5" t="s">
        <v>12</v>
      </c>
      <c r="E387" s="5" t="s">
        <v>49</v>
      </c>
      <c r="F387" s="5" t="s">
        <v>30</v>
      </c>
      <c r="G387" s="5" t="s">
        <v>15</v>
      </c>
      <c r="H387" s="6" t="s">
        <v>1552</v>
      </c>
      <c r="I387" s="6" t="s">
        <v>1553</v>
      </c>
      <c r="J387" s="6" t="s">
        <v>1554</v>
      </c>
      <c r="K387" s="6" t="s">
        <v>1555</v>
      </c>
    </row>
    <row r="388" spans="1:11">
      <c r="A388" s="4">
        <v>44349.011640810189</v>
      </c>
      <c r="B388" s="5" t="s">
        <v>1515</v>
      </c>
      <c r="C388" s="5" t="str">
        <f>VLOOKUP(B388,[1]UNESCO_Regions!$A$2:$G$250,3,0)</f>
        <v>Latin America and the Caribbean</v>
      </c>
      <c r="D388" s="5" t="s">
        <v>12</v>
      </c>
      <c r="E388" s="5" t="s">
        <v>20</v>
      </c>
      <c r="F388" s="5" t="s">
        <v>40</v>
      </c>
      <c r="G388" s="5" t="s">
        <v>31</v>
      </c>
      <c r="H388" s="6" t="s">
        <v>1556</v>
      </c>
      <c r="I388" s="6" t="s">
        <v>1557</v>
      </c>
      <c r="J388" s="6" t="s">
        <v>1558</v>
      </c>
      <c r="K388" s="6" t="s">
        <v>1559</v>
      </c>
    </row>
    <row r="389" spans="1:11">
      <c r="A389" s="4">
        <v>44349.117307615743</v>
      </c>
      <c r="B389" s="5" t="s">
        <v>1515</v>
      </c>
      <c r="C389" s="5" t="str">
        <f>VLOOKUP(B389,[1]UNESCO_Regions!$A$2:$G$250,3,0)</f>
        <v>Latin America and the Caribbean</v>
      </c>
      <c r="D389" s="5" t="s">
        <v>12</v>
      </c>
      <c r="E389" s="5" t="s">
        <v>20</v>
      </c>
      <c r="F389" s="5" t="s">
        <v>21</v>
      </c>
      <c r="G389" s="5" t="s">
        <v>15</v>
      </c>
      <c r="H389" s="6" t="s">
        <v>1560</v>
      </c>
      <c r="I389" s="6" t="s">
        <v>1561</v>
      </c>
      <c r="J389" s="6" t="s">
        <v>1562</v>
      </c>
      <c r="K389" s="6" t="s">
        <v>1563</v>
      </c>
    </row>
    <row r="390" spans="1:11">
      <c r="A390" s="4">
        <v>44362.772084710647</v>
      </c>
      <c r="B390" s="5" t="s">
        <v>1515</v>
      </c>
      <c r="C390" s="5" t="str">
        <f>VLOOKUP(B390,[1]UNESCO_Regions!$A$2:$G$250,3,0)</f>
        <v>Latin America and the Caribbean</v>
      </c>
      <c r="D390" s="5" t="s">
        <v>12</v>
      </c>
      <c r="E390" s="5" t="s">
        <v>96</v>
      </c>
      <c r="F390" s="5" t="s">
        <v>30</v>
      </c>
      <c r="G390" s="5" t="s">
        <v>15</v>
      </c>
      <c r="H390" s="6" t="s">
        <v>1564</v>
      </c>
      <c r="I390" s="6" t="s">
        <v>427</v>
      </c>
      <c r="J390" s="6" t="s">
        <v>1565</v>
      </c>
      <c r="K390" s="6" t="s">
        <v>1566</v>
      </c>
    </row>
    <row r="391" spans="1:11">
      <c r="A391" s="4">
        <v>44372.799281666667</v>
      </c>
      <c r="B391" s="5" t="s">
        <v>1515</v>
      </c>
      <c r="C391" s="5" t="str">
        <f>VLOOKUP(B391,[1]UNESCO_Regions!$A$2:$G$250,3,0)</f>
        <v>Latin America and the Caribbean</v>
      </c>
      <c r="D391" s="5" t="s">
        <v>12</v>
      </c>
      <c r="E391" s="5" t="s">
        <v>131</v>
      </c>
      <c r="F391" s="5" t="s">
        <v>14</v>
      </c>
      <c r="G391" s="5" t="s">
        <v>31</v>
      </c>
      <c r="H391" s="6" t="s">
        <v>1567</v>
      </c>
      <c r="I391" s="6" t="s">
        <v>1568</v>
      </c>
      <c r="J391" s="6" t="s">
        <v>1569</v>
      </c>
      <c r="K391" s="6" t="s">
        <v>1570</v>
      </c>
    </row>
    <row r="392" spans="1:11">
      <c r="A392" s="4">
        <v>44372.80363263889</v>
      </c>
      <c r="B392" s="5" t="s">
        <v>1515</v>
      </c>
      <c r="C392" s="5" t="str">
        <f>VLOOKUP(B392,[1]UNESCO_Regions!$A$2:$G$250,3,0)</f>
        <v>Latin America and the Caribbean</v>
      </c>
      <c r="D392" s="5" t="s">
        <v>12</v>
      </c>
      <c r="E392" s="5" t="s">
        <v>101</v>
      </c>
      <c r="F392" s="5" t="s">
        <v>40</v>
      </c>
      <c r="G392" s="5" t="s">
        <v>15</v>
      </c>
      <c r="H392" s="6" t="s">
        <v>1571</v>
      </c>
      <c r="I392" s="6" t="s">
        <v>1572</v>
      </c>
      <c r="J392" s="6" t="s">
        <v>1573</v>
      </c>
      <c r="K392" s="6" t="s">
        <v>1574</v>
      </c>
    </row>
    <row r="393" spans="1:11">
      <c r="A393" s="4">
        <v>44372.809410243055</v>
      </c>
      <c r="B393" s="5" t="s">
        <v>1515</v>
      </c>
      <c r="C393" s="5" t="str">
        <f>VLOOKUP(B393,[1]UNESCO_Regions!$A$2:$G$250,3,0)</f>
        <v>Latin America and the Caribbean</v>
      </c>
      <c r="D393" s="5" t="s">
        <v>12</v>
      </c>
      <c r="E393" s="5" t="s">
        <v>101</v>
      </c>
      <c r="F393" s="5" t="s">
        <v>40</v>
      </c>
      <c r="G393" s="5" t="s">
        <v>15</v>
      </c>
      <c r="H393" s="6" t="s">
        <v>1575</v>
      </c>
      <c r="I393" s="6" t="s">
        <v>1576</v>
      </c>
      <c r="J393" s="6" t="s">
        <v>1577</v>
      </c>
      <c r="K393" s="6" t="s">
        <v>1578</v>
      </c>
    </row>
    <row r="394" spans="1:11">
      <c r="A394" s="4">
        <v>44372.841332719909</v>
      </c>
      <c r="B394" s="5" t="s">
        <v>1515</v>
      </c>
      <c r="C394" s="5" t="str">
        <f>VLOOKUP(B394,[1]UNESCO_Regions!$A$2:$G$250,3,0)</f>
        <v>Latin America and the Caribbean</v>
      </c>
      <c r="D394" s="5" t="s">
        <v>12</v>
      </c>
      <c r="E394" s="5" t="s">
        <v>20</v>
      </c>
      <c r="F394" s="5" t="s">
        <v>21</v>
      </c>
      <c r="G394" s="5" t="s">
        <v>31</v>
      </c>
      <c r="H394" s="6" t="s">
        <v>1579</v>
      </c>
      <c r="I394" s="6" t="s">
        <v>1580</v>
      </c>
      <c r="J394" s="6" t="s">
        <v>1581</v>
      </c>
      <c r="K394" s="6" t="s">
        <v>1582</v>
      </c>
    </row>
    <row r="395" spans="1:11">
      <c r="A395" s="4">
        <v>44372.862515879635</v>
      </c>
      <c r="B395" s="5" t="s">
        <v>1515</v>
      </c>
      <c r="C395" s="5" t="str">
        <f>VLOOKUP(B395,[1]UNESCO_Regions!$A$2:$G$250,3,0)</f>
        <v>Latin America and the Caribbean</v>
      </c>
      <c r="D395" s="5" t="s">
        <v>12</v>
      </c>
      <c r="E395" s="5" t="s">
        <v>20</v>
      </c>
      <c r="F395" s="5" t="s">
        <v>30</v>
      </c>
      <c r="G395" s="5" t="s">
        <v>31</v>
      </c>
      <c r="H395" s="6" t="s">
        <v>1583</v>
      </c>
      <c r="I395" s="6" t="s">
        <v>1584</v>
      </c>
      <c r="J395" s="6" t="s">
        <v>1585</v>
      </c>
      <c r="K395" s="6" t="s">
        <v>1586</v>
      </c>
    </row>
    <row r="396" spans="1:11">
      <c r="A396" s="4">
        <v>44373.006580428242</v>
      </c>
      <c r="B396" s="5" t="s">
        <v>1515</v>
      </c>
      <c r="C396" s="5" t="str">
        <f>VLOOKUP(B396,[1]UNESCO_Regions!$A$2:$G$250,3,0)</f>
        <v>Latin America and the Caribbean</v>
      </c>
      <c r="D396" s="5" t="s">
        <v>12</v>
      </c>
      <c r="E396" s="5" t="s">
        <v>20</v>
      </c>
      <c r="F396" s="5" t="s">
        <v>40</v>
      </c>
      <c r="G396" s="5" t="s">
        <v>31</v>
      </c>
      <c r="H396" s="6" t="s">
        <v>1587</v>
      </c>
      <c r="I396" s="6" t="s">
        <v>1588</v>
      </c>
      <c r="J396" s="6" t="s">
        <v>1589</v>
      </c>
      <c r="K396" s="6" t="s">
        <v>1590</v>
      </c>
    </row>
    <row r="397" spans="1:11">
      <c r="A397" s="4">
        <v>44373.035400509259</v>
      </c>
      <c r="B397" s="5" t="s">
        <v>1515</v>
      </c>
      <c r="C397" s="5" t="str">
        <f>VLOOKUP(B397,[1]UNESCO_Regions!$A$2:$G$250,3,0)</f>
        <v>Latin America and the Caribbean</v>
      </c>
      <c r="D397" s="5" t="s">
        <v>12</v>
      </c>
      <c r="E397" s="5" t="s">
        <v>131</v>
      </c>
      <c r="F397" s="5" t="s">
        <v>14</v>
      </c>
      <c r="G397" s="5" t="s">
        <v>15</v>
      </c>
      <c r="H397" s="6" t="s">
        <v>1591</v>
      </c>
      <c r="I397" s="6" t="s">
        <v>1592</v>
      </c>
      <c r="J397" s="6" t="s">
        <v>1593</v>
      </c>
      <c r="K397" s="6" t="s">
        <v>1594</v>
      </c>
    </row>
    <row r="398" spans="1:11">
      <c r="A398" s="4">
        <v>44373.948575312505</v>
      </c>
      <c r="B398" s="5" t="s">
        <v>1515</v>
      </c>
      <c r="C398" s="5" t="str">
        <f>VLOOKUP(B398,[1]UNESCO_Regions!$A$2:$G$250,3,0)</f>
        <v>Latin America and the Caribbean</v>
      </c>
      <c r="D398" s="5" t="s">
        <v>12</v>
      </c>
      <c r="E398" s="5" t="s">
        <v>101</v>
      </c>
      <c r="F398" s="5" t="s">
        <v>40</v>
      </c>
      <c r="G398" s="5" t="s">
        <v>31</v>
      </c>
      <c r="H398" s="6" t="s">
        <v>1595</v>
      </c>
      <c r="I398" s="6" t="s">
        <v>1596</v>
      </c>
      <c r="J398" s="6" t="s">
        <v>1597</v>
      </c>
      <c r="K398" s="6" t="s">
        <v>1598</v>
      </c>
    </row>
    <row r="399" spans="1:11">
      <c r="A399" s="4">
        <v>44375.95055952546</v>
      </c>
      <c r="B399" s="5" t="s">
        <v>1515</v>
      </c>
      <c r="C399" s="5" t="str">
        <f>VLOOKUP(B399,[1]UNESCO_Regions!$A$2:$G$250,3,0)</f>
        <v>Latin America and the Caribbean</v>
      </c>
      <c r="D399" s="5" t="s">
        <v>12</v>
      </c>
      <c r="E399" s="5" t="s">
        <v>20</v>
      </c>
      <c r="F399" s="5" t="s">
        <v>40</v>
      </c>
      <c r="G399" s="5" t="s">
        <v>31</v>
      </c>
      <c r="H399" s="6" t="s">
        <v>1599</v>
      </c>
      <c r="I399" s="6" t="s">
        <v>1600</v>
      </c>
      <c r="J399" s="6" t="s">
        <v>1601</v>
      </c>
      <c r="K399" s="6" t="s">
        <v>1602</v>
      </c>
    </row>
    <row r="400" spans="1:11">
      <c r="A400" s="4">
        <v>44380.284802060181</v>
      </c>
      <c r="B400" s="5" t="s">
        <v>1515</v>
      </c>
      <c r="C400" s="5" t="str">
        <f>VLOOKUP(B400,[1]UNESCO_Regions!$A$2:$G$250,3,0)</f>
        <v>Latin America and the Caribbean</v>
      </c>
      <c r="D400" s="5" t="s">
        <v>12</v>
      </c>
      <c r="E400" s="5" t="s">
        <v>96</v>
      </c>
      <c r="F400" s="5" t="s">
        <v>21</v>
      </c>
      <c r="G400" s="5" t="s">
        <v>31</v>
      </c>
      <c r="H400" s="6" t="s">
        <v>1603</v>
      </c>
      <c r="I400" s="6" t="s">
        <v>1604</v>
      </c>
      <c r="J400" s="6" t="s">
        <v>1605</v>
      </c>
      <c r="K400" s="6" t="s">
        <v>1606</v>
      </c>
    </row>
    <row r="401" spans="1:11">
      <c r="A401" s="4">
        <v>44382.784375057869</v>
      </c>
      <c r="B401" s="5" t="s">
        <v>1515</v>
      </c>
      <c r="C401" s="5" t="str">
        <f>VLOOKUP(B401,[1]UNESCO_Regions!$A$2:$G$250,3,0)</f>
        <v>Latin America and the Caribbean</v>
      </c>
      <c r="D401" s="5" t="s">
        <v>12</v>
      </c>
      <c r="E401" s="5" t="s">
        <v>421</v>
      </c>
      <c r="F401" s="5" t="s">
        <v>30</v>
      </c>
      <c r="G401" s="5" t="s">
        <v>15</v>
      </c>
      <c r="H401" s="6" t="s">
        <v>1607</v>
      </c>
      <c r="I401" s="6" t="s">
        <v>1608</v>
      </c>
      <c r="J401" s="6" t="s">
        <v>1609</v>
      </c>
      <c r="K401" s="6" t="s">
        <v>1610</v>
      </c>
    </row>
    <row r="402" spans="1:11">
      <c r="A402" s="4">
        <v>44384.172755</v>
      </c>
      <c r="B402" s="5" t="s">
        <v>1515</v>
      </c>
      <c r="C402" s="5" t="str">
        <f>VLOOKUP(B402,[1]UNESCO_Regions!$A$2:$G$250,3,0)</f>
        <v>Latin America and the Caribbean</v>
      </c>
      <c r="D402" s="5" t="s">
        <v>12</v>
      </c>
      <c r="E402" s="5" t="s">
        <v>20</v>
      </c>
      <c r="F402" s="5" t="s">
        <v>21</v>
      </c>
      <c r="G402" s="5" t="s">
        <v>15</v>
      </c>
      <c r="H402" s="6" t="s">
        <v>1611</v>
      </c>
      <c r="I402" s="6" t="s">
        <v>1612</v>
      </c>
      <c r="J402" s="6" t="s">
        <v>1613</v>
      </c>
      <c r="K402" s="6" t="s">
        <v>1614</v>
      </c>
    </row>
    <row r="403" spans="1:11">
      <c r="A403" s="4">
        <v>44384.748981122684</v>
      </c>
      <c r="B403" s="5" t="s">
        <v>1515</v>
      </c>
      <c r="C403" s="5" t="str">
        <f>VLOOKUP(B403,[1]UNESCO_Regions!$A$2:$G$250,3,0)</f>
        <v>Latin America and the Caribbean</v>
      </c>
      <c r="D403" s="5" t="s">
        <v>12</v>
      </c>
      <c r="E403" s="5" t="s">
        <v>20</v>
      </c>
      <c r="F403" s="5" t="s">
        <v>30</v>
      </c>
      <c r="G403" s="5" t="s">
        <v>15</v>
      </c>
      <c r="H403" s="6" t="s">
        <v>1615</v>
      </c>
      <c r="I403" s="6" t="s">
        <v>1616</v>
      </c>
      <c r="J403" s="6" t="s">
        <v>1617</v>
      </c>
      <c r="K403" s="6" t="s">
        <v>1618</v>
      </c>
    </row>
    <row r="404" spans="1:11">
      <c r="A404" s="4">
        <v>44386.031241435187</v>
      </c>
      <c r="B404" s="5" t="s">
        <v>1515</v>
      </c>
      <c r="C404" s="5" t="str">
        <f>VLOOKUP(B404,[1]UNESCO_Regions!$A$2:$G$250,3,0)</f>
        <v>Latin America and the Caribbean</v>
      </c>
      <c r="D404" s="5" t="s">
        <v>12</v>
      </c>
      <c r="E404" s="5" t="s">
        <v>20</v>
      </c>
      <c r="F404" s="5" t="s">
        <v>21</v>
      </c>
      <c r="G404" s="5" t="s">
        <v>15</v>
      </c>
      <c r="H404" s="6" t="s">
        <v>1619</v>
      </c>
      <c r="I404" s="6" t="s">
        <v>1620</v>
      </c>
      <c r="J404" s="6" t="s">
        <v>1621</v>
      </c>
      <c r="K404" s="6" t="s">
        <v>1622</v>
      </c>
    </row>
    <row r="405" spans="1:11">
      <c r="A405" s="4">
        <v>44386.825040543983</v>
      </c>
      <c r="B405" s="5" t="s">
        <v>1515</v>
      </c>
      <c r="C405" s="5" t="str">
        <f>VLOOKUP(B405,[1]UNESCO_Regions!$A$2:$G$250,3,0)</f>
        <v>Latin America and the Caribbean</v>
      </c>
      <c r="D405" s="5" t="s">
        <v>12</v>
      </c>
      <c r="E405" s="5" t="s">
        <v>20</v>
      </c>
      <c r="F405" s="5" t="s">
        <v>30</v>
      </c>
      <c r="G405" s="5" t="s">
        <v>15</v>
      </c>
      <c r="H405" s="6" t="s">
        <v>1623</v>
      </c>
      <c r="I405" s="6" t="s">
        <v>1624</v>
      </c>
      <c r="J405" s="6" t="s">
        <v>1625</v>
      </c>
      <c r="K405" s="6" t="s">
        <v>1626</v>
      </c>
    </row>
    <row r="406" spans="1:11">
      <c r="A406" s="4">
        <v>44386.829037314819</v>
      </c>
      <c r="B406" s="5" t="s">
        <v>1515</v>
      </c>
      <c r="C406" s="5" t="str">
        <f>VLOOKUP(B406,[1]UNESCO_Regions!$A$2:$G$250,3,0)</f>
        <v>Latin America and the Caribbean</v>
      </c>
      <c r="D406" s="5" t="s">
        <v>12</v>
      </c>
      <c r="E406" s="5" t="s">
        <v>20</v>
      </c>
      <c r="F406" s="5" t="s">
        <v>21</v>
      </c>
      <c r="G406" s="5" t="s">
        <v>31</v>
      </c>
      <c r="H406" s="6" t="s">
        <v>1627</v>
      </c>
      <c r="I406" s="6" t="s">
        <v>1628</v>
      </c>
      <c r="J406" s="6" t="s">
        <v>1629</v>
      </c>
      <c r="K406" s="6" t="s">
        <v>1630</v>
      </c>
    </row>
    <row r="407" spans="1:11">
      <c r="A407" s="4">
        <v>44386.881009895835</v>
      </c>
      <c r="B407" s="5" t="s">
        <v>1515</v>
      </c>
      <c r="C407" s="5" t="str">
        <f>VLOOKUP(B407,[1]UNESCO_Regions!$A$2:$G$250,3,0)</f>
        <v>Latin America and the Caribbean</v>
      </c>
      <c r="D407" s="5" t="s">
        <v>12</v>
      </c>
      <c r="E407" s="5" t="s">
        <v>20</v>
      </c>
      <c r="F407" s="5" t="s">
        <v>21</v>
      </c>
      <c r="G407" s="5" t="s">
        <v>15</v>
      </c>
      <c r="H407" s="6" t="s">
        <v>1631</v>
      </c>
      <c r="I407" s="6" t="s">
        <v>1632</v>
      </c>
      <c r="J407" s="6" t="s">
        <v>1633</v>
      </c>
      <c r="K407" s="6" t="s">
        <v>1634</v>
      </c>
    </row>
    <row r="408" spans="1:11">
      <c r="A408" s="4">
        <v>44386.929620312498</v>
      </c>
      <c r="B408" s="5" t="s">
        <v>1515</v>
      </c>
      <c r="C408" s="5" t="str">
        <f>VLOOKUP(B408,[1]UNESCO_Regions!$A$2:$G$250,3,0)</f>
        <v>Latin America and the Caribbean</v>
      </c>
      <c r="D408" s="5" t="s">
        <v>12</v>
      </c>
      <c r="E408" s="5" t="s">
        <v>96</v>
      </c>
      <c r="F408" s="5" t="s">
        <v>30</v>
      </c>
      <c r="G408" s="5" t="s">
        <v>31</v>
      </c>
      <c r="H408" s="6" t="s">
        <v>1635</v>
      </c>
      <c r="I408" s="6" t="s">
        <v>1636</v>
      </c>
      <c r="J408" s="6" t="s">
        <v>1637</v>
      </c>
      <c r="K408" s="6" t="s">
        <v>1638</v>
      </c>
    </row>
    <row r="409" spans="1:11">
      <c r="A409" s="4">
        <v>44387.788866655093</v>
      </c>
      <c r="B409" s="5" t="s">
        <v>1515</v>
      </c>
      <c r="C409" s="5" t="str">
        <f>VLOOKUP(B409,[1]UNESCO_Regions!$A$2:$G$250,3,0)</f>
        <v>Latin America and the Caribbean</v>
      </c>
      <c r="D409" s="5" t="s">
        <v>12</v>
      </c>
      <c r="E409" s="5" t="s">
        <v>101</v>
      </c>
      <c r="F409" s="5" t="s">
        <v>21</v>
      </c>
      <c r="G409" s="5" t="s">
        <v>31</v>
      </c>
      <c r="H409" s="6" t="s">
        <v>1639</v>
      </c>
      <c r="I409" s="6" t="s">
        <v>1640</v>
      </c>
      <c r="J409" s="6" t="s">
        <v>1641</v>
      </c>
      <c r="K409" s="6" t="s">
        <v>1642</v>
      </c>
    </row>
    <row r="410" spans="1:11">
      <c r="A410" s="4">
        <v>44388.149046585648</v>
      </c>
      <c r="B410" s="5" t="s">
        <v>1515</v>
      </c>
      <c r="C410" s="5" t="str">
        <f>VLOOKUP(B410,[1]UNESCO_Regions!$A$2:$G$250,3,0)</f>
        <v>Latin America and the Caribbean</v>
      </c>
      <c r="D410" s="5" t="s">
        <v>12</v>
      </c>
      <c r="E410" s="5" t="s">
        <v>20</v>
      </c>
      <c r="F410" s="5" t="s">
        <v>30</v>
      </c>
      <c r="G410" s="5" t="s">
        <v>31</v>
      </c>
      <c r="H410" s="6" t="s">
        <v>1643</v>
      </c>
      <c r="I410" s="6" t="s">
        <v>1644</v>
      </c>
      <c r="J410" s="6" t="s">
        <v>1645</v>
      </c>
      <c r="K410" s="6" t="s">
        <v>1646</v>
      </c>
    </row>
    <row r="411" spans="1:11">
      <c r="A411" s="4">
        <v>44388.570101168982</v>
      </c>
      <c r="B411" s="5" t="s">
        <v>1515</v>
      </c>
      <c r="C411" s="5" t="str">
        <f>VLOOKUP(B411,[1]UNESCO_Regions!$A$2:$G$250,3,0)</f>
        <v>Latin America and the Caribbean</v>
      </c>
      <c r="D411" s="5" t="s">
        <v>12</v>
      </c>
      <c r="E411" s="5" t="s">
        <v>20</v>
      </c>
      <c r="F411" s="5" t="s">
        <v>40</v>
      </c>
      <c r="G411" s="5" t="s">
        <v>15</v>
      </c>
      <c r="H411" s="6" t="s">
        <v>1647</v>
      </c>
      <c r="I411" s="6" t="s">
        <v>1648</v>
      </c>
      <c r="J411" s="6" t="s">
        <v>1649</v>
      </c>
      <c r="K411" s="6" t="s">
        <v>1650</v>
      </c>
    </row>
    <row r="412" spans="1:11">
      <c r="A412" s="4">
        <v>44388.819357847227</v>
      </c>
      <c r="B412" s="5" t="s">
        <v>1515</v>
      </c>
      <c r="C412" s="5" t="str">
        <f>VLOOKUP(B412,[1]UNESCO_Regions!$A$2:$G$250,3,0)</f>
        <v>Latin America and the Caribbean</v>
      </c>
      <c r="D412" s="5" t="s">
        <v>12</v>
      </c>
      <c r="E412" s="5" t="s">
        <v>101</v>
      </c>
      <c r="F412" s="5" t="s">
        <v>40</v>
      </c>
      <c r="G412" s="5" t="s">
        <v>31</v>
      </c>
      <c r="H412" s="6" t="s">
        <v>1651</v>
      </c>
      <c r="I412" s="6" t="s">
        <v>1652</v>
      </c>
      <c r="J412" s="6" t="s">
        <v>1653</v>
      </c>
      <c r="K412" s="6" t="s">
        <v>1654</v>
      </c>
    </row>
    <row r="413" spans="1:11">
      <c r="A413" s="4">
        <v>44389.049856550926</v>
      </c>
      <c r="B413" s="5" t="s">
        <v>1515</v>
      </c>
      <c r="C413" s="5" t="str">
        <f>VLOOKUP(B413,[1]UNESCO_Regions!$A$2:$G$250,3,0)</f>
        <v>Latin America and the Caribbean</v>
      </c>
      <c r="D413" s="5" t="s">
        <v>12</v>
      </c>
      <c r="E413" s="5" t="s">
        <v>20</v>
      </c>
      <c r="F413" s="5" t="s">
        <v>21</v>
      </c>
      <c r="G413" s="5" t="s">
        <v>15</v>
      </c>
      <c r="H413" s="6" t="s">
        <v>1655</v>
      </c>
      <c r="I413" s="6" t="s">
        <v>1656</v>
      </c>
      <c r="J413" s="6" t="s">
        <v>1657</v>
      </c>
      <c r="K413" s="6" t="s">
        <v>1658</v>
      </c>
    </row>
    <row r="414" spans="1:11">
      <c r="A414" s="4">
        <v>44389.755994548614</v>
      </c>
      <c r="B414" s="5" t="s">
        <v>1515</v>
      </c>
      <c r="C414" s="5" t="str">
        <f>VLOOKUP(B414,[1]UNESCO_Regions!$A$2:$G$250,3,0)</f>
        <v>Latin America and the Caribbean</v>
      </c>
      <c r="D414" s="5" t="s">
        <v>12</v>
      </c>
      <c r="E414" s="5" t="s">
        <v>421</v>
      </c>
      <c r="F414" s="5" t="s">
        <v>40</v>
      </c>
      <c r="G414" s="5" t="s">
        <v>31</v>
      </c>
      <c r="H414" s="6" t="s">
        <v>1659</v>
      </c>
      <c r="I414" s="6" t="s">
        <v>1660</v>
      </c>
      <c r="J414" s="6" t="s">
        <v>1661</v>
      </c>
      <c r="K414" s="6" t="s">
        <v>1662</v>
      </c>
    </row>
    <row r="415" spans="1:11">
      <c r="A415" s="4">
        <v>44389.917887442134</v>
      </c>
      <c r="B415" s="5" t="s">
        <v>1515</v>
      </c>
      <c r="C415" s="5" t="str">
        <f>VLOOKUP(B415,[1]UNESCO_Regions!$A$2:$G$250,3,0)</f>
        <v>Latin America and the Caribbean</v>
      </c>
      <c r="D415" s="5" t="s">
        <v>12</v>
      </c>
      <c r="E415" s="5" t="s">
        <v>20</v>
      </c>
      <c r="F415" s="5" t="s">
        <v>30</v>
      </c>
      <c r="G415" s="5" t="s">
        <v>15</v>
      </c>
      <c r="H415" s="6" t="s">
        <v>1663</v>
      </c>
      <c r="I415" s="6" t="s">
        <v>1664</v>
      </c>
      <c r="J415" s="6" t="s">
        <v>1665</v>
      </c>
      <c r="K415" s="6" t="s">
        <v>1666</v>
      </c>
    </row>
    <row r="416" spans="1:11">
      <c r="A416" s="4">
        <v>44390.902181562502</v>
      </c>
      <c r="B416" s="5" t="s">
        <v>1515</v>
      </c>
      <c r="C416" s="5" t="str">
        <f>VLOOKUP(B416,[1]UNESCO_Regions!$A$2:$G$250,3,0)</f>
        <v>Latin America and the Caribbean</v>
      </c>
      <c r="D416" s="5" t="s">
        <v>12</v>
      </c>
      <c r="E416" s="5" t="s">
        <v>20</v>
      </c>
      <c r="F416" s="5" t="s">
        <v>30</v>
      </c>
      <c r="G416" s="5" t="s">
        <v>15</v>
      </c>
      <c r="H416" s="6" t="s">
        <v>1667</v>
      </c>
      <c r="I416" s="6" t="s">
        <v>1668</v>
      </c>
      <c r="J416" s="6" t="s">
        <v>1669</v>
      </c>
      <c r="K416" s="6" t="s">
        <v>1670</v>
      </c>
    </row>
    <row r="417" spans="1:30">
      <c r="A417" s="4">
        <v>44392.039688888894</v>
      </c>
      <c r="B417" s="5" t="s">
        <v>1515</v>
      </c>
      <c r="C417" s="5" t="str">
        <f>VLOOKUP(B417,[1]UNESCO_Regions!$A$2:$G$250,3,0)</f>
        <v>Latin America and the Caribbean</v>
      </c>
      <c r="D417" s="5" t="s">
        <v>12</v>
      </c>
      <c r="E417" s="5" t="s">
        <v>20</v>
      </c>
      <c r="F417" s="5" t="s">
        <v>21</v>
      </c>
      <c r="G417" s="5" t="s">
        <v>15</v>
      </c>
      <c r="H417" s="6" t="s">
        <v>1671</v>
      </c>
      <c r="I417" s="6" t="s">
        <v>1672</v>
      </c>
      <c r="J417" s="6" t="s">
        <v>1673</v>
      </c>
      <c r="K417" s="6" t="s">
        <v>1674</v>
      </c>
    </row>
    <row r="418" spans="1:30">
      <c r="A418" s="4">
        <v>44392.121649189816</v>
      </c>
      <c r="B418" s="5" t="s">
        <v>1515</v>
      </c>
      <c r="C418" s="5" t="str">
        <f>VLOOKUP(B418,[1]UNESCO_Regions!$A$2:$G$250,3,0)</f>
        <v>Latin America and the Caribbean</v>
      </c>
      <c r="D418" s="5" t="s">
        <v>12</v>
      </c>
      <c r="E418" s="5" t="s">
        <v>131</v>
      </c>
      <c r="F418" s="5" t="s">
        <v>14</v>
      </c>
      <c r="G418" s="5" t="s">
        <v>15</v>
      </c>
      <c r="H418" s="6" t="s">
        <v>1675</v>
      </c>
      <c r="I418" s="6" t="s">
        <v>1676</v>
      </c>
      <c r="J418" s="6" t="s">
        <v>1677</v>
      </c>
      <c r="K418" s="6" t="s">
        <v>1678</v>
      </c>
    </row>
    <row r="419" spans="1:30">
      <c r="A419" s="4">
        <v>44392.14757799769</v>
      </c>
      <c r="B419" s="5" t="s">
        <v>1515</v>
      </c>
      <c r="C419" s="5" t="str">
        <f>VLOOKUP(B419,[1]UNESCO_Regions!$A$2:$G$250,3,0)</f>
        <v>Latin America and the Caribbean</v>
      </c>
      <c r="D419" s="5" t="s">
        <v>12</v>
      </c>
      <c r="E419" s="5" t="s">
        <v>49</v>
      </c>
      <c r="F419" s="5" t="s">
        <v>21</v>
      </c>
      <c r="G419" s="5" t="s">
        <v>31</v>
      </c>
      <c r="H419" s="6" t="s">
        <v>1679</v>
      </c>
      <c r="I419" s="6" t="s">
        <v>1680</v>
      </c>
      <c r="J419" s="6" t="s">
        <v>1681</v>
      </c>
      <c r="K419" s="6" t="s">
        <v>1682</v>
      </c>
    </row>
    <row r="420" spans="1:30">
      <c r="A420" s="4">
        <v>44396.953990902781</v>
      </c>
      <c r="B420" s="5" t="s">
        <v>1515</v>
      </c>
      <c r="C420" s="5" t="str">
        <f>VLOOKUP(B420,[1]UNESCO_Regions!$A$2:$G$250,3,0)</f>
        <v>Latin America and the Caribbean</v>
      </c>
      <c r="D420" s="5" t="s">
        <v>12</v>
      </c>
      <c r="E420" s="5" t="s">
        <v>421</v>
      </c>
      <c r="F420" s="5" t="s">
        <v>14</v>
      </c>
      <c r="G420" s="5" t="s">
        <v>31</v>
      </c>
      <c r="H420" s="6" t="s">
        <v>1683</v>
      </c>
      <c r="I420" s="6" t="s">
        <v>1684</v>
      </c>
      <c r="J420" s="6" t="s">
        <v>1685</v>
      </c>
      <c r="K420" s="6" t="s">
        <v>1686</v>
      </c>
    </row>
    <row r="421" spans="1:30">
      <c r="A421" s="4">
        <v>44397.865373865745</v>
      </c>
      <c r="B421" s="5" t="s">
        <v>1515</v>
      </c>
      <c r="C421" s="5" t="str">
        <f>VLOOKUP(B421,[1]UNESCO_Regions!$A$2:$G$250,3,0)</f>
        <v>Latin America and the Caribbean</v>
      </c>
      <c r="D421" s="5" t="s">
        <v>12</v>
      </c>
      <c r="E421" s="5" t="s">
        <v>20</v>
      </c>
      <c r="F421" s="5" t="s">
        <v>21</v>
      </c>
      <c r="G421" s="5" t="s">
        <v>15</v>
      </c>
      <c r="H421" s="6" t="s">
        <v>1687</v>
      </c>
      <c r="I421" s="6" t="s">
        <v>1688</v>
      </c>
      <c r="J421" s="6" t="s">
        <v>1689</v>
      </c>
      <c r="K421" s="6" t="s">
        <v>1690</v>
      </c>
    </row>
    <row r="422" spans="1:30">
      <c r="A422" s="4">
        <v>44400.684549039353</v>
      </c>
      <c r="B422" s="5" t="s">
        <v>1515</v>
      </c>
      <c r="C422" s="5" t="str">
        <f>VLOOKUP(B422,[1]UNESCO_Regions!$A$2:$G$250,3,0)</f>
        <v>Latin America and the Caribbean</v>
      </c>
      <c r="D422" s="5" t="s">
        <v>12</v>
      </c>
      <c r="E422" s="5" t="s">
        <v>49</v>
      </c>
      <c r="F422" s="5" t="s">
        <v>30</v>
      </c>
      <c r="G422" s="5" t="s">
        <v>15</v>
      </c>
      <c r="H422" s="6" t="s">
        <v>1691</v>
      </c>
      <c r="I422" s="6" t="s">
        <v>318</v>
      </c>
      <c r="J422" s="6" t="s">
        <v>1692</v>
      </c>
      <c r="K422" s="6" t="s">
        <v>1693</v>
      </c>
    </row>
    <row r="423" spans="1:30">
      <c r="A423" s="4">
        <v>44402.10667335648</v>
      </c>
      <c r="B423" s="5" t="s">
        <v>1515</v>
      </c>
      <c r="C423" s="5" t="str">
        <f>VLOOKUP(B423,[1]UNESCO_Regions!$A$2:$G$250,3,0)</f>
        <v>Latin America and the Caribbean</v>
      </c>
      <c r="D423" s="5" t="s">
        <v>12</v>
      </c>
      <c r="E423" s="5" t="s">
        <v>20</v>
      </c>
      <c r="F423" s="5" t="s">
        <v>30</v>
      </c>
      <c r="G423" s="5" t="s">
        <v>15</v>
      </c>
      <c r="H423" s="6" t="s">
        <v>1694</v>
      </c>
      <c r="I423" s="6" t="s">
        <v>1695</v>
      </c>
      <c r="J423" s="6" t="s">
        <v>1696</v>
      </c>
      <c r="K423" s="6" t="s">
        <v>1696</v>
      </c>
    </row>
    <row r="424" spans="1:30">
      <c r="A424" s="4">
        <v>44402.860584201393</v>
      </c>
      <c r="B424" s="5" t="s">
        <v>1515</v>
      </c>
      <c r="C424" s="5" t="str">
        <f>VLOOKUP(B424,[1]UNESCO_Regions!$A$2:$G$250,3,0)</f>
        <v>Latin America and the Caribbean</v>
      </c>
      <c r="D424" s="5" t="s">
        <v>12</v>
      </c>
      <c r="E424" s="5" t="s">
        <v>20</v>
      </c>
      <c r="F424" s="5" t="s">
        <v>30</v>
      </c>
      <c r="G424" s="5" t="s">
        <v>31</v>
      </c>
      <c r="H424" s="6" t="s">
        <v>1697</v>
      </c>
      <c r="I424" s="6" t="s">
        <v>1698</v>
      </c>
      <c r="J424" s="6" t="s">
        <v>1699</v>
      </c>
      <c r="K424" s="6" t="s">
        <v>1700</v>
      </c>
    </row>
    <row r="425" spans="1:30">
      <c r="A425" s="4">
        <v>44403.139511909721</v>
      </c>
      <c r="B425" s="5" t="s">
        <v>1515</v>
      </c>
      <c r="C425" s="5" t="str">
        <f>VLOOKUP(B425,[1]UNESCO_Regions!$A$2:$G$250,3,0)</f>
        <v>Latin America and the Caribbean</v>
      </c>
      <c r="D425" s="5" t="s">
        <v>12</v>
      </c>
      <c r="E425" s="5" t="s">
        <v>96</v>
      </c>
      <c r="F425" s="5" t="s">
        <v>21</v>
      </c>
      <c r="G425" s="5" t="s">
        <v>15</v>
      </c>
      <c r="H425" s="6" t="s">
        <v>1701</v>
      </c>
      <c r="I425" s="6" t="s">
        <v>1702</v>
      </c>
      <c r="J425" s="6" t="s">
        <v>1703</v>
      </c>
      <c r="K425" s="6" t="s">
        <v>1704</v>
      </c>
    </row>
    <row r="426" spans="1:30">
      <c r="A426" s="4">
        <v>44403.970318761574</v>
      </c>
      <c r="B426" s="5" t="s">
        <v>1515</v>
      </c>
      <c r="C426" s="5" t="str">
        <f>VLOOKUP(B426,[1]UNESCO_Regions!$A$2:$G$250,3,0)</f>
        <v>Latin America and the Caribbean</v>
      </c>
      <c r="D426" s="5" t="s">
        <v>12</v>
      </c>
      <c r="E426" s="5" t="s">
        <v>96</v>
      </c>
      <c r="F426" s="5" t="s">
        <v>40</v>
      </c>
      <c r="G426" s="5" t="s">
        <v>15</v>
      </c>
      <c r="H426" s="6" t="s">
        <v>1705</v>
      </c>
      <c r="I426" s="6" t="s">
        <v>1706</v>
      </c>
      <c r="J426" s="6" t="s">
        <v>1707</v>
      </c>
      <c r="K426" s="6" t="s">
        <v>1708</v>
      </c>
    </row>
    <row r="427" spans="1:30">
      <c r="A427" s="4">
        <v>44403.989485983795</v>
      </c>
      <c r="B427" s="5" t="s">
        <v>1515</v>
      </c>
      <c r="C427" s="5" t="str">
        <f>VLOOKUP(B427,[1]UNESCO_Regions!$A$2:$G$250,3,0)</f>
        <v>Latin America and the Caribbean</v>
      </c>
      <c r="D427" s="5" t="s">
        <v>12</v>
      </c>
      <c r="E427" s="5" t="s">
        <v>101</v>
      </c>
      <c r="F427" s="5" t="s">
        <v>40</v>
      </c>
      <c r="G427" s="5" t="s">
        <v>15</v>
      </c>
      <c r="H427" s="6" t="s">
        <v>1709</v>
      </c>
      <c r="I427" s="6" t="s">
        <v>1710</v>
      </c>
      <c r="J427" s="6" t="s">
        <v>1711</v>
      </c>
      <c r="K427" s="6" t="s">
        <v>1712</v>
      </c>
    </row>
    <row r="428" spans="1:30">
      <c r="A428" s="4">
        <v>44235.206597222219</v>
      </c>
      <c r="B428" s="5" t="s">
        <v>1515</v>
      </c>
      <c r="C428" s="5" t="str">
        <f>VLOOKUP(B428,[1]UNESCO_Regions!$A$2:$G$250,3,0)</f>
        <v>Latin America and the Caribbean</v>
      </c>
      <c r="D428" s="5" t="s">
        <v>12</v>
      </c>
      <c r="E428" s="5" t="s">
        <v>101</v>
      </c>
      <c r="F428" t="s">
        <v>21</v>
      </c>
      <c r="G428" s="5" t="s">
        <v>15</v>
      </c>
      <c r="H428" s="8" t="s">
        <v>1713</v>
      </c>
      <c r="I428" s="8" t="s">
        <v>1714</v>
      </c>
      <c r="J428" s="8" t="s">
        <v>1715</v>
      </c>
      <c r="K428" s="8" t="s">
        <v>1716</v>
      </c>
    </row>
    <row r="429" spans="1:30">
      <c r="A429" s="9">
        <v>44410.796425347224</v>
      </c>
      <c r="B429" s="10" t="s">
        <v>1515</v>
      </c>
      <c r="C429" s="5" t="str">
        <f>VLOOKUP(B429,[1]UNESCO_Regions!$A$2:$G$250,3,0)</f>
        <v>Latin America and the Caribbean</v>
      </c>
      <c r="D429" s="5" t="s">
        <v>12</v>
      </c>
      <c r="E429" s="10" t="s">
        <v>101</v>
      </c>
      <c r="F429" s="10" t="s">
        <v>21</v>
      </c>
      <c r="G429" s="10" t="s">
        <v>15</v>
      </c>
      <c r="H429" s="11" t="s">
        <v>1717</v>
      </c>
      <c r="I429" s="11" t="s">
        <v>1718</v>
      </c>
      <c r="J429" s="11" t="s">
        <v>1719</v>
      </c>
      <c r="K429" s="11" t="s">
        <v>1720</v>
      </c>
      <c r="L429" s="12"/>
      <c r="M429" s="12"/>
      <c r="N429" s="12"/>
      <c r="O429" s="12"/>
      <c r="P429" s="12"/>
      <c r="Q429" s="12"/>
      <c r="R429" s="12"/>
      <c r="S429" s="12"/>
      <c r="T429" s="12"/>
      <c r="U429" s="12"/>
      <c r="V429" s="12"/>
      <c r="W429" s="12"/>
      <c r="X429" s="12"/>
      <c r="Y429" s="12"/>
      <c r="Z429" s="12"/>
      <c r="AA429" s="12"/>
      <c r="AB429" s="12"/>
      <c r="AC429" s="12"/>
      <c r="AD429" s="12"/>
    </row>
    <row r="430" spans="1:30">
      <c r="A430" s="9">
        <v>44412.17384408565</v>
      </c>
      <c r="B430" s="10" t="s">
        <v>1515</v>
      </c>
      <c r="C430" s="5" t="str">
        <f>VLOOKUP(B430,[1]UNESCO_Regions!$A$2:$G$250,3,0)</f>
        <v>Latin America and the Caribbean</v>
      </c>
      <c r="D430" s="5" t="s">
        <v>12</v>
      </c>
      <c r="E430" s="10" t="s">
        <v>131</v>
      </c>
      <c r="F430" s="10" t="s">
        <v>21</v>
      </c>
      <c r="G430" s="10" t="s">
        <v>15</v>
      </c>
      <c r="H430" s="11" t="s">
        <v>1721</v>
      </c>
      <c r="I430" s="11" t="s">
        <v>1722</v>
      </c>
      <c r="J430" s="11" t="s">
        <v>1723</v>
      </c>
      <c r="K430" s="11" t="s">
        <v>1724</v>
      </c>
      <c r="L430" s="12"/>
      <c r="M430" s="12"/>
      <c r="N430" s="12"/>
      <c r="O430" s="12"/>
      <c r="P430" s="12"/>
      <c r="Q430" s="12"/>
      <c r="R430" s="12"/>
      <c r="S430" s="12"/>
      <c r="T430" s="12"/>
      <c r="U430" s="12"/>
      <c r="V430" s="12"/>
      <c r="W430" s="12"/>
      <c r="X430" s="12"/>
      <c r="Y430" s="12"/>
      <c r="Z430" s="12"/>
      <c r="AA430" s="12"/>
      <c r="AB430" s="12"/>
      <c r="AC430" s="12"/>
      <c r="AD430" s="12"/>
    </row>
    <row r="431" spans="1:30">
      <c r="A431" s="4">
        <v>44387.104922256942</v>
      </c>
      <c r="B431" s="5" t="s">
        <v>1515</v>
      </c>
      <c r="C431" s="5" t="str">
        <f>VLOOKUP(B431,[1]UNESCO_Regions!$A$2:$G$250,3,0)</f>
        <v>Latin America and the Caribbean</v>
      </c>
      <c r="D431" s="5" t="s">
        <v>12</v>
      </c>
      <c r="E431" s="5" t="s">
        <v>49</v>
      </c>
      <c r="F431" s="5" t="s">
        <v>14</v>
      </c>
      <c r="G431" s="5" t="s">
        <v>15</v>
      </c>
      <c r="H431" s="6" t="s">
        <v>1725</v>
      </c>
      <c r="I431" s="6" t="s">
        <v>1726</v>
      </c>
      <c r="J431" s="6" t="s">
        <v>1727</v>
      </c>
      <c r="K431" s="6" t="s">
        <v>1728</v>
      </c>
    </row>
    <row r="432" spans="1:30">
      <c r="A432" s="4">
        <v>44400.757578101853</v>
      </c>
      <c r="B432" s="5" t="s">
        <v>1515</v>
      </c>
      <c r="C432" s="5" t="str">
        <f>VLOOKUP(B432,[1]UNESCO_Regions!$A$2:$G$250,3,0)</f>
        <v>Latin America and the Caribbean</v>
      </c>
      <c r="D432" s="5" t="s">
        <v>12</v>
      </c>
      <c r="E432" s="5" t="s">
        <v>101</v>
      </c>
      <c r="F432" s="5" t="s">
        <v>21</v>
      </c>
      <c r="G432" s="5" t="s">
        <v>15</v>
      </c>
      <c r="H432" s="6" t="s">
        <v>1729</v>
      </c>
      <c r="I432" s="6" t="s">
        <v>1730</v>
      </c>
      <c r="J432" s="6" t="s">
        <v>1731</v>
      </c>
      <c r="K432" s="6" t="s">
        <v>1732</v>
      </c>
    </row>
    <row r="433" spans="1:11">
      <c r="A433" s="4">
        <v>44407.682721620367</v>
      </c>
      <c r="B433" s="5" t="s">
        <v>1515</v>
      </c>
      <c r="C433" s="5" t="str">
        <f>VLOOKUP(B433,[1]UNESCO_Regions!$A$2:$G$250,3,0)</f>
        <v>Latin America and the Caribbean</v>
      </c>
      <c r="D433" s="5" t="s">
        <v>12</v>
      </c>
      <c r="E433" s="5" t="s">
        <v>626</v>
      </c>
      <c r="F433" s="5" t="s">
        <v>30</v>
      </c>
      <c r="G433" s="5" t="s">
        <v>31</v>
      </c>
      <c r="H433" s="6" t="s">
        <v>1733</v>
      </c>
      <c r="I433" s="6" t="s">
        <v>1734</v>
      </c>
      <c r="J433" s="6" t="s">
        <v>1735</v>
      </c>
      <c r="K433" s="6" t="s">
        <v>1736</v>
      </c>
    </row>
    <row r="434" spans="1:11">
      <c r="A434" s="4">
        <v>44408.967050462961</v>
      </c>
      <c r="B434" s="5" t="s">
        <v>1515</v>
      </c>
      <c r="C434" s="5" t="str">
        <f>VLOOKUP(B434,[1]UNESCO_Regions!$A$2:$G$250,3,0)</f>
        <v>Latin America and the Caribbean</v>
      </c>
      <c r="D434" s="5" t="s">
        <v>12</v>
      </c>
      <c r="E434" s="5" t="s">
        <v>101</v>
      </c>
      <c r="F434" s="5" t="s">
        <v>30</v>
      </c>
      <c r="G434" s="5" t="s">
        <v>15</v>
      </c>
      <c r="H434" s="6" t="s">
        <v>1737</v>
      </c>
      <c r="I434" s="6" t="s">
        <v>1738</v>
      </c>
      <c r="J434" s="6" t="s">
        <v>1739</v>
      </c>
      <c r="K434" s="6" t="s">
        <v>1740</v>
      </c>
    </row>
    <row r="435" spans="1:11">
      <c r="A435" s="4">
        <v>44387.828524849538</v>
      </c>
      <c r="B435" s="5" t="s">
        <v>1741</v>
      </c>
      <c r="C435" s="5" t="str">
        <f>VLOOKUP(B435,[1]UNESCO_Regions!$A$2:$G$250,3,0)</f>
        <v>Latin America and the Caribbean</v>
      </c>
      <c r="D435" s="5" t="s">
        <v>12</v>
      </c>
      <c r="E435" s="5" t="s">
        <v>20</v>
      </c>
      <c r="F435" s="5" t="s">
        <v>30</v>
      </c>
      <c r="G435" s="5" t="s">
        <v>31</v>
      </c>
      <c r="H435" s="6" t="s">
        <v>1742</v>
      </c>
      <c r="I435" s="6" t="s">
        <v>1743</v>
      </c>
      <c r="J435" s="6" t="s">
        <v>1744</v>
      </c>
      <c r="K435" s="6" t="s">
        <v>1745</v>
      </c>
    </row>
    <row r="436" spans="1:11">
      <c r="A436" s="4">
        <v>44389.698857187497</v>
      </c>
      <c r="B436" s="5" t="s">
        <v>1741</v>
      </c>
      <c r="C436" s="5" t="str">
        <f>VLOOKUP(B436,[1]UNESCO_Regions!$A$2:$G$250,3,0)</f>
        <v>Latin America and the Caribbean</v>
      </c>
      <c r="D436" s="5" t="s">
        <v>12</v>
      </c>
      <c r="E436" s="5" t="s">
        <v>20</v>
      </c>
      <c r="F436" s="5" t="s">
        <v>30</v>
      </c>
      <c r="G436" s="5" t="s">
        <v>15</v>
      </c>
      <c r="H436" s="6" t="s">
        <v>1746</v>
      </c>
      <c r="I436" s="6" t="s">
        <v>1747</v>
      </c>
      <c r="J436" s="6" t="s">
        <v>1748</v>
      </c>
      <c r="K436" s="6" t="s">
        <v>1749</v>
      </c>
    </row>
    <row r="437" spans="1:11">
      <c r="A437" s="4">
        <v>44389.736379560185</v>
      </c>
      <c r="B437" s="5" t="s">
        <v>1741</v>
      </c>
      <c r="C437" s="5" t="str">
        <f>VLOOKUP(B437,[1]UNESCO_Regions!$A$2:$G$250,3,0)</f>
        <v>Latin America and the Caribbean</v>
      </c>
      <c r="D437" s="5" t="s">
        <v>12</v>
      </c>
      <c r="E437" s="5" t="s">
        <v>20</v>
      </c>
      <c r="F437" s="5" t="s">
        <v>30</v>
      </c>
      <c r="G437" s="5" t="s">
        <v>15</v>
      </c>
      <c r="H437" s="6" t="s">
        <v>1750</v>
      </c>
      <c r="I437" s="6" t="s">
        <v>1751</v>
      </c>
      <c r="J437" s="6" t="s">
        <v>1752</v>
      </c>
      <c r="K437" s="6" t="s">
        <v>1753</v>
      </c>
    </row>
    <row r="438" spans="1:11">
      <c r="A438" s="4">
        <v>44389.738032731482</v>
      </c>
      <c r="B438" s="5" t="s">
        <v>1741</v>
      </c>
      <c r="C438" s="5" t="str">
        <f>VLOOKUP(B438,[1]UNESCO_Regions!$A$2:$G$250,3,0)</f>
        <v>Latin America and the Caribbean</v>
      </c>
      <c r="D438" s="5" t="s">
        <v>12</v>
      </c>
      <c r="E438" s="5" t="s">
        <v>101</v>
      </c>
      <c r="F438" s="5" t="s">
        <v>21</v>
      </c>
      <c r="G438" s="5" t="s">
        <v>15</v>
      </c>
      <c r="H438" s="6" t="s">
        <v>1754</v>
      </c>
      <c r="I438" s="6" t="s">
        <v>1755</v>
      </c>
      <c r="J438" s="6" t="s">
        <v>1756</v>
      </c>
      <c r="K438" s="6" t="s">
        <v>1757</v>
      </c>
    </row>
    <row r="439" spans="1:11">
      <c r="A439" s="4">
        <v>44363.115396932873</v>
      </c>
      <c r="B439" s="5" t="s">
        <v>1758</v>
      </c>
      <c r="C439" s="5" t="str">
        <f>VLOOKUP(B439,[1]UNESCO_Regions!$A$2:$G$250,3,0)</f>
        <v>Latin America and the Caribbean</v>
      </c>
      <c r="D439" s="5" t="s">
        <v>12</v>
      </c>
      <c r="E439" s="5" t="s">
        <v>49</v>
      </c>
      <c r="F439" s="5" t="s">
        <v>30</v>
      </c>
      <c r="G439" s="5" t="s">
        <v>15</v>
      </c>
      <c r="H439" s="6" t="s">
        <v>1759</v>
      </c>
      <c r="I439" s="6" t="s">
        <v>1760</v>
      </c>
      <c r="J439" s="6" t="s">
        <v>1761</v>
      </c>
      <c r="K439" s="6" t="s">
        <v>1762</v>
      </c>
    </row>
    <row r="440" spans="1:11">
      <c r="A440" s="4">
        <v>44363.606498321758</v>
      </c>
      <c r="B440" s="5" t="s">
        <v>1758</v>
      </c>
      <c r="C440" s="5" t="str">
        <f>VLOOKUP(B440,[1]UNESCO_Regions!$A$2:$G$250,3,0)</f>
        <v>Latin America and the Caribbean</v>
      </c>
      <c r="D440" s="5" t="s">
        <v>12</v>
      </c>
      <c r="E440" s="5" t="s">
        <v>20</v>
      </c>
      <c r="F440" s="5" t="s">
        <v>40</v>
      </c>
      <c r="G440" s="5" t="s">
        <v>15</v>
      </c>
      <c r="H440" s="6" t="s">
        <v>1763</v>
      </c>
      <c r="I440" s="6" t="s">
        <v>1764</v>
      </c>
      <c r="J440" s="6" t="s">
        <v>1765</v>
      </c>
      <c r="K440" s="6" t="s">
        <v>1766</v>
      </c>
    </row>
    <row r="441" spans="1:11">
      <c r="A441" s="4">
        <v>44386.833180983798</v>
      </c>
      <c r="B441" s="5" t="s">
        <v>1758</v>
      </c>
      <c r="C441" s="5" t="str">
        <f>VLOOKUP(B441,[1]UNESCO_Regions!$A$2:$G$250,3,0)</f>
        <v>Latin America and the Caribbean</v>
      </c>
      <c r="D441" s="5" t="s">
        <v>12</v>
      </c>
      <c r="E441" s="5" t="s">
        <v>20</v>
      </c>
      <c r="F441" s="5" t="s">
        <v>14</v>
      </c>
      <c r="G441" s="5" t="s">
        <v>15</v>
      </c>
      <c r="H441" s="6" t="s">
        <v>1767</v>
      </c>
      <c r="I441" s="6" t="s">
        <v>1768</v>
      </c>
      <c r="J441" s="6" t="s">
        <v>1769</v>
      </c>
      <c r="K441" s="6" t="s">
        <v>1770</v>
      </c>
    </row>
    <row r="442" spans="1:11">
      <c r="A442" s="4">
        <v>44386.86213390046</v>
      </c>
      <c r="B442" s="5" t="s">
        <v>1758</v>
      </c>
      <c r="C442" s="5" t="str">
        <f>VLOOKUP(B442,[1]UNESCO_Regions!$A$2:$G$250,3,0)</f>
        <v>Latin America and the Caribbean</v>
      </c>
      <c r="D442" s="5" t="s">
        <v>12</v>
      </c>
      <c r="E442" s="5" t="s">
        <v>131</v>
      </c>
      <c r="F442" s="5" t="s">
        <v>30</v>
      </c>
      <c r="G442" s="5" t="s">
        <v>15</v>
      </c>
      <c r="H442" s="6" t="s">
        <v>1771</v>
      </c>
      <c r="I442" s="6" t="s">
        <v>1772</v>
      </c>
      <c r="J442" s="6" t="s">
        <v>1773</v>
      </c>
      <c r="K442" s="6" t="s">
        <v>1774</v>
      </c>
    </row>
    <row r="443" spans="1:11">
      <c r="A443" s="4">
        <v>44386.895629537037</v>
      </c>
      <c r="B443" s="5" t="s">
        <v>1758</v>
      </c>
      <c r="C443" s="5" t="str">
        <f>VLOOKUP(B443,[1]UNESCO_Regions!$A$2:$G$250,3,0)</f>
        <v>Latin America and the Caribbean</v>
      </c>
      <c r="D443" s="5" t="s">
        <v>12</v>
      </c>
      <c r="E443" s="5" t="s">
        <v>20</v>
      </c>
      <c r="F443" s="5" t="s">
        <v>30</v>
      </c>
      <c r="G443" s="5" t="s">
        <v>31</v>
      </c>
      <c r="H443" s="6" t="s">
        <v>1775</v>
      </c>
      <c r="I443" s="6" t="s">
        <v>1776</v>
      </c>
      <c r="J443" s="6" t="s">
        <v>1777</v>
      </c>
      <c r="K443" s="6" t="s">
        <v>1778</v>
      </c>
    </row>
    <row r="444" spans="1:11">
      <c r="A444" s="4">
        <v>44386.914514432865</v>
      </c>
      <c r="B444" s="5" t="s">
        <v>1758</v>
      </c>
      <c r="C444" s="5" t="str">
        <f>VLOOKUP(B444,[1]UNESCO_Regions!$A$2:$G$250,3,0)</f>
        <v>Latin America and the Caribbean</v>
      </c>
      <c r="D444" s="5" t="s">
        <v>12</v>
      </c>
      <c r="E444" s="5" t="s">
        <v>20</v>
      </c>
      <c r="F444" s="5" t="s">
        <v>21</v>
      </c>
      <c r="G444" s="5" t="s">
        <v>15</v>
      </c>
      <c r="H444" s="6" t="s">
        <v>1779</v>
      </c>
      <c r="I444" s="6" t="s">
        <v>97</v>
      </c>
      <c r="J444" s="6" t="s">
        <v>1780</v>
      </c>
      <c r="K444" s="6" t="s">
        <v>1781</v>
      </c>
    </row>
    <row r="445" spans="1:11">
      <c r="A445" s="4">
        <v>44386.951405324071</v>
      </c>
      <c r="B445" s="5" t="s">
        <v>1758</v>
      </c>
      <c r="C445" s="5" t="str">
        <f>VLOOKUP(B445,[1]UNESCO_Regions!$A$2:$G$250,3,0)</f>
        <v>Latin America and the Caribbean</v>
      </c>
      <c r="D445" s="5" t="s">
        <v>12</v>
      </c>
      <c r="E445" s="5" t="s">
        <v>49</v>
      </c>
      <c r="F445" s="5" t="s">
        <v>30</v>
      </c>
      <c r="G445" s="5" t="s">
        <v>31</v>
      </c>
      <c r="H445" s="6" t="s">
        <v>1466</v>
      </c>
      <c r="I445" s="6" t="s">
        <v>1782</v>
      </c>
      <c r="J445" s="6" t="s">
        <v>1783</v>
      </c>
      <c r="K445" s="6" t="s">
        <v>1784</v>
      </c>
    </row>
    <row r="446" spans="1:11">
      <c r="A446" s="4">
        <v>44387.063067118055</v>
      </c>
      <c r="B446" s="5" t="s">
        <v>1758</v>
      </c>
      <c r="C446" s="5" t="str">
        <f>VLOOKUP(B446,[1]UNESCO_Regions!$A$2:$G$250,3,0)</f>
        <v>Latin America and the Caribbean</v>
      </c>
      <c r="D446" s="5" t="s">
        <v>12</v>
      </c>
      <c r="E446" s="5" t="s">
        <v>20</v>
      </c>
      <c r="F446" s="5" t="s">
        <v>21</v>
      </c>
      <c r="G446" s="5" t="s">
        <v>15</v>
      </c>
      <c r="H446" s="6" t="s">
        <v>1785</v>
      </c>
      <c r="I446" s="6" t="s">
        <v>1786</v>
      </c>
      <c r="J446" s="6" t="s">
        <v>1787</v>
      </c>
      <c r="K446" s="6" t="s">
        <v>1788</v>
      </c>
    </row>
    <row r="447" spans="1:11">
      <c r="A447" s="4">
        <v>44387.080503437501</v>
      </c>
      <c r="B447" s="5" t="s">
        <v>1758</v>
      </c>
      <c r="C447" s="5" t="str">
        <f>VLOOKUP(B447,[1]UNESCO_Regions!$A$2:$G$250,3,0)</f>
        <v>Latin America and the Caribbean</v>
      </c>
      <c r="D447" s="5" t="s">
        <v>12</v>
      </c>
      <c r="E447" s="5" t="s">
        <v>20</v>
      </c>
      <c r="F447" s="5" t="s">
        <v>40</v>
      </c>
      <c r="G447" s="5" t="s">
        <v>15</v>
      </c>
      <c r="H447" s="6" t="s">
        <v>1789</v>
      </c>
      <c r="I447" s="6" t="s">
        <v>1790</v>
      </c>
      <c r="J447" s="6" t="s">
        <v>1791</v>
      </c>
      <c r="K447" s="6" t="s">
        <v>1792</v>
      </c>
    </row>
    <row r="448" spans="1:11">
      <c r="A448" s="4">
        <v>44387.178137627314</v>
      </c>
      <c r="B448" s="5" t="s">
        <v>1758</v>
      </c>
      <c r="C448" s="5" t="str">
        <f>VLOOKUP(B448,[1]UNESCO_Regions!$A$2:$G$250,3,0)</f>
        <v>Latin America and the Caribbean</v>
      </c>
      <c r="D448" s="5" t="s">
        <v>12</v>
      </c>
      <c r="E448" s="5" t="s">
        <v>20</v>
      </c>
      <c r="F448" s="5" t="s">
        <v>40</v>
      </c>
      <c r="G448" s="5" t="s">
        <v>31</v>
      </c>
      <c r="H448" s="6" t="s">
        <v>1793</v>
      </c>
      <c r="I448" s="6" t="s">
        <v>1794</v>
      </c>
      <c r="J448" s="6" t="s">
        <v>1795</v>
      </c>
      <c r="K448" s="6" t="s">
        <v>1796</v>
      </c>
    </row>
    <row r="449" spans="1:11">
      <c r="A449" s="4">
        <v>44387.768705625</v>
      </c>
      <c r="B449" s="5" t="s">
        <v>1758</v>
      </c>
      <c r="C449" s="5" t="str">
        <f>VLOOKUP(B449,[1]UNESCO_Regions!$A$2:$G$250,3,0)</f>
        <v>Latin America and the Caribbean</v>
      </c>
      <c r="D449" s="5" t="s">
        <v>12</v>
      </c>
      <c r="E449" s="5" t="s">
        <v>20</v>
      </c>
      <c r="F449" s="5" t="s">
        <v>21</v>
      </c>
      <c r="G449" s="5" t="s">
        <v>15</v>
      </c>
      <c r="H449" s="6" t="s">
        <v>1797</v>
      </c>
      <c r="I449" s="6" t="s">
        <v>1798</v>
      </c>
      <c r="J449" s="6" t="s">
        <v>1799</v>
      </c>
      <c r="K449" s="6" t="s">
        <v>1800</v>
      </c>
    </row>
    <row r="450" spans="1:11">
      <c r="A450" s="4">
        <v>44388.097586099539</v>
      </c>
      <c r="B450" s="5" t="s">
        <v>1758</v>
      </c>
      <c r="C450" s="5" t="str">
        <f>VLOOKUP(B450,[1]UNESCO_Regions!$A$2:$G$250,3,0)</f>
        <v>Latin America and the Caribbean</v>
      </c>
      <c r="D450" s="5" t="s">
        <v>12</v>
      </c>
      <c r="E450" s="5" t="s">
        <v>20</v>
      </c>
      <c r="F450" s="5" t="s">
        <v>40</v>
      </c>
      <c r="G450" s="5" t="s">
        <v>15</v>
      </c>
      <c r="H450" s="6" t="s">
        <v>1801</v>
      </c>
      <c r="I450" s="6" t="s">
        <v>1802</v>
      </c>
      <c r="J450" s="6" t="s">
        <v>1803</v>
      </c>
      <c r="K450" s="6" t="s">
        <v>1804</v>
      </c>
    </row>
    <row r="451" spans="1:11">
      <c r="A451" s="4">
        <v>44389.207536655093</v>
      </c>
      <c r="B451" s="5" t="s">
        <v>1758</v>
      </c>
      <c r="C451" s="5" t="str">
        <f>VLOOKUP(B451,[1]UNESCO_Regions!$A$2:$G$250,3,0)</f>
        <v>Latin America and the Caribbean</v>
      </c>
      <c r="D451" s="5" t="s">
        <v>12</v>
      </c>
      <c r="E451" s="5" t="s">
        <v>20</v>
      </c>
      <c r="F451" s="5" t="s">
        <v>40</v>
      </c>
      <c r="G451" s="5" t="s">
        <v>15</v>
      </c>
      <c r="H451" s="6" t="s">
        <v>1805</v>
      </c>
      <c r="I451" s="6" t="s">
        <v>1806</v>
      </c>
      <c r="J451" s="6" t="s">
        <v>1807</v>
      </c>
      <c r="K451" s="6" t="s">
        <v>1808</v>
      </c>
    </row>
    <row r="452" spans="1:11">
      <c r="A452" s="4">
        <v>44389.806400277783</v>
      </c>
      <c r="B452" s="5" t="s">
        <v>1758</v>
      </c>
      <c r="C452" s="5" t="str">
        <f>VLOOKUP(B452,[1]UNESCO_Regions!$A$2:$G$250,3,0)</f>
        <v>Latin America and the Caribbean</v>
      </c>
      <c r="D452" s="5" t="s">
        <v>12</v>
      </c>
      <c r="E452" s="5" t="s">
        <v>13</v>
      </c>
      <c r="F452" s="5" t="s">
        <v>21</v>
      </c>
      <c r="G452" s="5" t="s">
        <v>15</v>
      </c>
      <c r="H452" s="6" t="s">
        <v>1809</v>
      </c>
      <c r="I452" s="6" t="s">
        <v>1810</v>
      </c>
      <c r="J452" s="6" t="s">
        <v>1811</v>
      </c>
      <c r="K452" s="6" t="s">
        <v>1812</v>
      </c>
    </row>
    <row r="453" spans="1:11">
      <c r="A453" s="4">
        <v>44389.856916099539</v>
      </c>
      <c r="B453" s="5" t="s">
        <v>1758</v>
      </c>
      <c r="C453" s="5" t="str">
        <f>VLOOKUP(B453,[1]UNESCO_Regions!$A$2:$G$250,3,0)</f>
        <v>Latin America and the Caribbean</v>
      </c>
      <c r="D453" s="5" t="s">
        <v>12</v>
      </c>
      <c r="E453" s="5" t="s">
        <v>20</v>
      </c>
      <c r="F453" s="5" t="s">
        <v>30</v>
      </c>
      <c r="G453" s="5" t="s">
        <v>31</v>
      </c>
      <c r="H453" s="6" t="s">
        <v>1813</v>
      </c>
      <c r="I453" s="6" t="s">
        <v>1814</v>
      </c>
      <c r="J453" s="6" t="s">
        <v>1815</v>
      </c>
      <c r="K453" s="6" t="s">
        <v>1816</v>
      </c>
    </row>
    <row r="454" spans="1:11">
      <c r="A454" s="4">
        <v>44389.919984398148</v>
      </c>
      <c r="B454" s="5" t="s">
        <v>1758</v>
      </c>
      <c r="C454" s="5" t="str">
        <f>VLOOKUP(B454,[1]UNESCO_Regions!$A$2:$G$250,3,0)</f>
        <v>Latin America and the Caribbean</v>
      </c>
      <c r="D454" s="5" t="s">
        <v>12</v>
      </c>
      <c r="E454" s="5" t="s">
        <v>131</v>
      </c>
      <c r="F454" s="5" t="s">
        <v>21</v>
      </c>
      <c r="G454" s="5" t="s">
        <v>15</v>
      </c>
      <c r="H454" s="6" t="s">
        <v>1817</v>
      </c>
      <c r="I454" s="6" t="s">
        <v>1818</v>
      </c>
      <c r="J454" s="6" t="s">
        <v>1819</v>
      </c>
      <c r="K454" s="6" t="s">
        <v>1820</v>
      </c>
    </row>
    <row r="455" spans="1:11">
      <c r="A455" s="4">
        <v>44391.534793252315</v>
      </c>
      <c r="B455" s="5" t="s">
        <v>1758</v>
      </c>
      <c r="C455" s="5" t="str">
        <f>VLOOKUP(B455,[1]UNESCO_Regions!$A$2:$G$250,3,0)</f>
        <v>Latin America and the Caribbean</v>
      </c>
      <c r="D455" s="5" t="s">
        <v>12</v>
      </c>
      <c r="E455" s="5" t="s">
        <v>20</v>
      </c>
      <c r="F455" s="5" t="s">
        <v>21</v>
      </c>
      <c r="G455" s="5" t="s">
        <v>15</v>
      </c>
      <c r="H455" s="6" t="s">
        <v>1821</v>
      </c>
      <c r="I455" s="6" t="s">
        <v>1822</v>
      </c>
      <c r="J455" s="6" t="s">
        <v>1823</v>
      </c>
      <c r="K455" s="6" t="s">
        <v>1824</v>
      </c>
    </row>
    <row r="456" spans="1:11">
      <c r="A456" s="4">
        <v>44396.909155810186</v>
      </c>
      <c r="B456" s="5" t="s">
        <v>1758</v>
      </c>
      <c r="C456" s="5" t="str">
        <f>VLOOKUP(B456,[1]UNESCO_Regions!$A$2:$G$250,3,0)</f>
        <v>Latin America and the Caribbean</v>
      </c>
      <c r="D456" s="5" t="s">
        <v>12</v>
      </c>
      <c r="E456" s="5" t="s">
        <v>20</v>
      </c>
      <c r="F456" s="5" t="s">
        <v>21</v>
      </c>
      <c r="G456" s="5" t="s">
        <v>31</v>
      </c>
      <c r="H456" s="6" t="s">
        <v>1825</v>
      </c>
      <c r="I456" s="6" t="s">
        <v>1826</v>
      </c>
      <c r="J456" s="6" t="s">
        <v>1827</v>
      </c>
      <c r="K456" s="6" t="s">
        <v>1828</v>
      </c>
    </row>
    <row r="457" spans="1:11">
      <c r="A457" s="4">
        <v>44397.535682604168</v>
      </c>
      <c r="B457" s="5" t="s">
        <v>1758</v>
      </c>
      <c r="C457" s="5" t="str">
        <f>VLOOKUP(B457,[1]UNESCO_Regions!$A$2:$G$250,3,0)</f>
        <v>Latin America and the Caribbean</v>
      </c>
      <c r="D457" s="5" t="s">
        <v>12</v>
      </c>
      <c r="E457" s="5" t="s">
        <v>20</v>
      </c>
      <c r="F457" s="5" t="s">
        <v>21</v>
      </c>
      <c r="G457" s="5" t="s">
        <v>15</v>
      </c>
      <c r="H457" s="6" t="s">
        <v>1829</v>
      </c>
      <c r="I457" s="6" t="s">
        <v>1830</v>
      </c>
      <c r="J457" s="6" t="s">
        <v>1831</v>
      </c>
      <c r="K457" s="6" t="s">
        <v>1832</v>
      </c>
    </row>
    <row r="458" spans="1:11">
      <c r="A458" s="4">
        <v>44407.598141585651</v>
      </c>
      <c r="B458" s="5" t="s">
        <v>1758</v>
      </c>
      <c r="C458" s="5" t="str">
        <f>VLOOKUP(B458,[1]UNESCO_Regions!$A$2:$G$250,3,0)</f>
        <v>Latin America and the Caribbean</v>
      </c>
      <c r="D458" s="5" t="s">
        <v>12</v>
      </c>
      <c r="E458" s="5" t="s">
        <v>20</v>
      </c>
      <c r="F458" s="5" t="s">
        <v>21</v>
      </c>
      <c r="G458" s="5" t="s">
        <v>31</v>
      </c>
      <c r="H458" s="6" t="s">
        <v>1833</v>
      </c>
      <c r="I458" s="6" t="s">
        <v>1834</v>
      </c>
      <c r="J458" s="6" t="s">
        <v>1835</v>
      </c>
      <c r="K458" s="6" t="s">
        <v>1836</v>
      </c>
    </row>
    <row r="459" spans="1:11">
      <c r="A459" s="4">
        <v>44343.105110393517</v>
      </c>
      <c r="B459" s="5" t="s">
        <v>1837</v>
      </c>
      <c r="C459" s="5" t="str">
        <f>VLOOKUP(B459,[1]UNESCO_Regions!$A$2:$G$250,3,0)</f>
        <v>Latin America and the Caribbean</v>
      </c>
      <c r="D459" s="5" t="s">
        <v>12</v>
      </c>
      <c r="E459" s="5" t="s">
        <v>20</v>
      </c>
      <c r="F459" s="5" t="s">
        <v>21</v>
      </c>
      <c r="G459" s="5" t="s">
        <v>15</v>
      </c>
      <c r="H459" s="6" t="s">
        <v>1838</v>
      </c>
      <c r="I459" s="6" t="s">
        <v>1839</v>
      </c>
      <c r="J459" s="6" t="s">
        <v>1840</v>
      </c>
      <c r="K459" s="6" t="s">
        <v>1841</v>
      </c>
    </row>
    <row r="460" spans="1:11">
      <c r="A460" s="4">
        <v>44372.832372800927</v>
      </c>
      <c r="B460" s="5" t="s">
        <v>1837</v>
      </c>
      <c r="C460" s="5" t="str">
        <f>VLOOKUP(B460,[1]UNESCO_Regions!$A$2:$G$250,3,0)</f>
        <v>Latin America and the Caribbean</v>
      </c>
      <c r="D460" s="5" t="s">
        <v>12</v>
      </c>
      <c r="E460" s="5" t="s">
        <v>20</v>
      </c>
      <c r="F460" s="5" t="s">
        <v>21</v>
      </c>
      <c r="G460" s="5" t="s">
        <v>15</v>
      </c>
      <c r="H460" s="6" t="s">
        <v>1842</v>
      </c>
      <c r="I460" s="6" t="s">
        <v>1843</v>
      </c>
      <c r="J460" s="6" t="s">
        <v>1844</v>
      </c>
      <c r="K460" s="6" t="s">
        <v>1845</v>
      </c>
    </row>
    <row r="461" spans="1:11">
      <c r="A461" s="4">
        <v>44372.85835292824</v>
      </c>
      <c r="B461" s="5" t="s">
        <v>1837</v>
      </c>
      <c r="C461" s="5" t="str">
        <f>VLOOKUP(B461,[1]UNESCO_Regions!$A$2:$G$250,3,0)</f>
        <v>Latin America and the Caribbean</v>
      </c>
      <c r="D461" s="5" t="s">
        <v>12</v>
      </c>
      <c r="E461" s="5" t="s">
        <v>20</v>
      </c>
      <c r="F461" s="5" t="s">
        <v>40</v>
      </c>
      <c r="G461" s="5" t="s">
        <v>15</v>
      </c>
      <c r="H461" s="6" t="s">
        <v>1846</v>
      </c>
      <c r="I461" s="6" t="s">
        <v>1847</v>
      </c>
      <c r="J461" s="6" t="s">
        <v>1848</v>
      </c>
      <c r="K461" s="6" t="s">
        <v>1849</v>
      </c>
    </row>
    <row r="462" spans="1:11">
      <c r="A462" s="4">
        <v>44372.914845231484</v>
      </c>
      <c r="B462" s="5" t="s">
        <v>1837</v>
      </c>
      <c r="C462" s="5" t="str">
        <f>VLOOKUP(B462,[1]UNESCO_Regions!$A$2:$G$250,3,0)</f>
        <v>Latin America and the Caribbean</v>
      </c>
      <c r="D462" s="5" t="s">
        <v>12</v>
      </c>
      <c r="E462" s="5" t="s">
        <v>20</v>
      </c>
      <c r="F462" s="5" t="s">
        <v>30</v>
      </c>
      <c r="G462" s="5" t="s">
        <v>15</v>
      </c>
      <c r="H462" s="6" t="s">
        <v>1850</v>
      </c>
      <c r="I462" s="6" t="s">
        <v>1851</v>
      </c>
      <c r="J462" s="6" t="s">
        <v>1852</v>
      </c>
      <c r="K462" s="6" t="s">
        <v>1853</v>
      </c>
    </row>
    <row r="463" spans="1:11">
      <c r="A463" s="4">
        <v>44373.551679525466</v>
      </c>
      <c r="B463" s="5" t="s">
        <v>1837</v>
      </c>
      <c r="C463" s="5" t="str">
        <f>VLOOKUP(B463,[1]UNESCO_Regions!$A$2:$G$250,3,0)</f>
        <v>Latin America and the Caribbean</v>
      </c>
      <c r="D463" s="5" t="s">
        <v>12</v>
      </c>
      <c r="E463" s="5" t="s">
        <v>20</v>
      </c>
      <c r="F463" s="5" t="s">
        <v>40</v>
      </c>
      <c r="G463" s="5" t="s">
        <v>31</v>
      </c>
      <c r="H463" s="6" t="s">
        <v>1854</v>
      </c>
      <c r="I463" s="6" t="s">
        <v>1855</v>
      </c>
      <c r="J463" s="6" t="s">
        <v>1856</v>
      </c>
      <c r="K463" s="6" t="s">
        <v>1857</v>
      </c>
    </row>
    <row r="464" spans="1:11">
      <c r="A464" s="4">
        <v>44374.591141655095</v>
      </c>
      <c r="B464" s="5" t="s">
        <v>1837</v>
      </c>
      <c r="C464" s="5" t="str">
        <f>VLOOKUP(B464,[1]UNESCO_Regions!$A$2:$G$250,3,0)</f>
        <v>Latin America and the Caribbean</v>
      </c>
      <c r="D464" s="5" t="s">
        <v>12</v>
      </c>
      <c r="E464" s="5" t="s">
        <v>131</v>
      </c>
      <c r="F464" s="5" t="s">
        <v>30</v>
      </c>
      <c r="G464" s="5" t="s">
        <v>15</v>
      </c>
      <c r="H464" s="6" t="s">
        <v>1858</v>
      </c>
      <c r="I464" s="6" t="s">
        <v>1859</v>
      </c>
      <c r="J464" s="6" t="s">
        <v>1860</v>
      </c>
      <c r="K464" s="6" t="s">
        <v>1861</v>
      </c>
    </row>
    <row r="465" spans="1:11">
      <c r="A465" s="4">
        <v>44387.134651099535</v>
      </c>
      <c r="B465" s="5" t="s">
        <v>1837</v>
      </c>
      <c r="C465" s="5" t="str">
        <f>VLOOKUP(B465,[1]UNESCO_Regions!$A$2:$G$250,3,0)</f>
        <v>Latin America and the Caribbean</v>
      </c>
      <c r="D465" s="5" t="s">
        <v>12</v>
      </c>
      <c r="E465" s="5" t="s">
        <v>20</v>
      </c>
      <c r="F465" s="5" t="s">
        <v>21</v>
      </c>
      <c r="G465" s="5" t="s">
        <v>15</v>
      </c>
      <c r="H465" s="6" t="s">
        <v>1862</v>
      </c>
      <c r="I465" s="6" t="s">
        <v>1863</v>
      </c>
      <c r="J465" s="6" t="s">
        <v>1864</v>
      </c>
      <c r="K465" s="6" t="s">
        <v>1865</v>
      </c>
    </row>
    <row r="466" spans="1:11">
      <c r="A466" s="4">
        <v>44389.572197557871</v>
      </c>
      <c r="B466" s="5" t="s">
        <v>1837</v>
      </c>
      <c r="C466" s="5" t="str">
        <f>VLOOKUP(B466,[1]UNESCO_Regions!$A$2:$G$250,3,0)</f>
        <v>Latin America and the Caribbean</v>
      </c>
      <c r="D466" s="5" t="s">
        <v>12</v>
      </c>
      <c r="E466" s="5" t="s">
        <v>101</v>
      </c>
      <c r="F466" s="5" t="s">
        <v>21</v>
      </c>
      <c r="G466" s="5" t="s">
        <v>15</v>
      </c>
      <c r="H466" s="6" t="s">
        <v>1866</v>
      </c>
      <c r="I466" s="6" t="s">
        <v>1867</v>
      </c>
      <c r="J466" s="6" t="s">
        <v>1868</v>
      </c>
      <c r="K466" s="6" t="s">
        <v>1869</v>
      </c>
    </row>
    <row r="467" spans="1:11">
      <c r="A467" s="4">
        <v>44390.580424143518</v>
      </c>
      <c r="B467" s="5" t="s">
        <v>1837</v>
      </c>
      <c r="C467" s="5" t="str">
        <f>VLOOKUP(B467,[1]UNESCO_Regions!$A$2:$G$250,3,0)</f>
        <v>Latin America and the Caribbean</v>
      </c>
      <c r="D467" s="5" t="s">
        <v>12</v>
      </c>
      <c r="E467" s="5" t="s">
        <v>20</v>
      </c>
      <c r="F467" s="5" t="s">
        <v>40</v>
      </c>
      <c r="G467" s="5" t="s">
        <v>15</v>
      </c>
      <c r="H467" s="6" t="s">
        <v>1870</v>
      </c>
      <c r="I467" s="6" t="s">
        <v>1871</v>
      </c>
      <c r="J467" s="6" t="s">
        <v>1872</v>
      </c>
      <c r="K467" s="6" t="s">
        <v>1873</v>
      </c>
    </row>
    <row r="468" spans="1:11">
      <c r="A468" s="4">
        <v>44393.715588738429</v>
      </c>
      <c r="B468" s="5" t="s">
        <v>1837</v>
      </c>
      <c r="C468" s="5" t="str">
        <f>VLOOKUP(B468,[1]UNESCO_Regions!$A$2:$G$250,3,0)</f>
        <v>Latin America and the Caribbean</v>
      </c>
      <c r="D468" s="5" t="s">
        <v>12</v>
      </c>
      <c r="E468" s="5" t="s">
        <v>20</v>
      </c>
      <c r="F468" s="5" t="s">
        <v>30</v>
      </c>
      <c r="G468" s="5" t="s">
        <v>15</v>
      </c>
      <c r="H468" s="6" t="s">
        <v>1874</v>
      </c>
      <c r="I468" s="6" t="s">
        <v>1875</v>
      </c>
      <c r="J468" s="6" t="s">
        <v>1876</v>
      </c>
      <c r="K468" s="6" t="s">
        <v>1877</v>
      </c>
    </row>
    <row r="469" spans="1:11">
      <c r="A469" s="4">
        <v>44397.096326342595</v>
      </c>
      <c r="B469" s="5" t="s">
        <v>1837</v>
      </c>
      <c r="C469" s="5" t="str">
        <f>VLOOKUP(B469,[1]UNESCO_Regions!$A$2:$G$250,3,0)</f>
        <v>Latin America and the Caribbean</v>
      </c>
      <c r="D469" s="5" t="s">
        <v>12</v>
      </c>
      <c r="E469" s="5" t="s">
        <v>101</v>
      </c>
      <c r="F469" s="5" t="s">
        <v>21</v>
      </c>
      <c r="G469" s="5" t="s">
        <v>15</v>
      </c>
      <c r="H469" s="6" t="s">
        <v>1878</v>
      </c>
      <c r="I469" s="6" t="s">
        <v>1879</v>
      </c>
      <c r="J469" s="6" t="s">
        <v>1880</v>
      </c>
      <c r="K469" s="6" t="s">
        <v>1881</v>
      </c>
    </row>
    <row r="470" spans="1:11">
      <c r="A470" s="4">
        <v>44400.767598773149</v>
      </c>
      <c r="B470" s="5" t="s">
        <v>1837</v>
      </c>
      <c r="C470" s="5" t="str">
        <f>VLOOKUP(B470,[1]UNESCO_Regions!$A$2:$G$250,3,0)</f>
        <v>Latin America and the Caribbean</v>
      </c>
      <c r="D470" s="5" t="s">
        <v>12</v>
      </c>
      <c r="E470" s="5" t="s">
        <v>20</v>
      </c>
      <c r="F470" s="5" t="s">
        <v>21</v>
      </c>
      <c r="G470" s="5" t="s">
        <v>15</v>
      </c>
      <c r="H470" s="6" t="s">
        <v>1882</v>
      </c>
      <c r="I470" s="6" t="s">
        <v>1883</v>
      </c>
      <c r="J470" s="6" t="s">
        <v>1884</v>
      </c>
      <c r="K470" s="6" t="s">
        <v>1885</v>
      </c>
    </row>
    <row r="471" spans="1:11">
      <c r="A471" s="4">
        <v>44341.970587858799</v>
      </c>
      <c r="B471" s="5" t="s">
        <v>1886</v>
      </c>
      <c r="C471" s="5" t="str">
        <f>VLOOKUP(B471,[1]UNESCO_Regions!$A$2:$G$250,3,0)</f>
        <v>Latin America and the Caribbean</v>
      </c>
      <c r="D471" s="5" t="s">
        <v>12</v>
      </c>
      <c r="E471" s="5" t="s">
        <v>49</v>
      </c>
      <c r="F471" s="5" t="s">
        <v>40</v>
      </c>
      <c r="G471" s="5" t="s">
        <v>31</v>
      </c>
      <c r="H471" s="6" t="s">
        <v>1887</v>
      </c>
      <c r="I471" s="6" t="s">
        <v>1888</v>
      </c>
      <c r="J471" s="6" t="s">
        <v>1889</v>
      </c>
      <c r="K471" s="6" t="s">
        <v>1890</v>
      </c>
    </row>
    <row r="472" spans="1:11">
      <c r="A472" s="4">
        <v>44342.689173877312</v>
      </c>
      <c r="B472" s="5" t="s">
        <v>1886</v>
      </c>
      <c r="C472" s="5" t="str">
        <f>VLOOKUP(B472,[1]UNESCO_Regions!$A$2:$G$250,3,0)</f>
        <v>Latin America and the Caribbean</v>
      </c>
      <c r="D472" s="5" t="s">
        <v>12</v>
      </c>
      <c r="E472" s="5" t="s">
        <v>131</v>
      </c>
      <c r="F472" s="5" t="s">
        <v>30</v>
      </c>
      <c r="G472" s="5" t="s">
        <v>15</v>
      </c>
      <c r="H472" s="6" t="s">
        <v>259</v>
      </c>
      <c r="I472" s="6" t="s">
        <v>1891</v>
      </c>
      <c r="J472" s="6" t="s">
        <v>1892</v>
      </c>
      <c r="K472" s="6" t="s">
        <v>1893</v>
      </c>
    </row>
    <row r="473" spans="1:11">
      <c r="A473" s="4">
        <v>44342.923729050926</v>
      </c>
      <c r="B473" s="5" t="s">
        <v>1886</v>
      </c>
      <c r="C473" s="5" t="str">
        <f>VLOOKUP(B473,[1]UNESCO_Regions!$A$2:$G$250,3,0)</f>
        <v>Latin America and the Caribbean</v>
      </c>
      <c r="D473" s="5" t="s">
        <v>12</v>
      </c>
      <c r="E473" s="5" t="s">
        <v>20</v>
      </c>
      <c r="F473" s="5" t="s">
        <v>40</v>
      </c>
      <c r="G473" s="5" t="s">
        <v>15</v>
      </c>
      <c r="H473" s="6" t="s">
        <v>1894</v>
      </c>
      <c r="I473" s="6" t="s">
        <v>1895</v>
      </c>
      <c r="J473" s="6" t="s">
        <v>1896</v>
      </c>
      <c r="K473" s="6" t="s">
        <v>1897</v>
      </c>
    </row>
    <row r="474" spans="1:11">
      <c r="A474" s="4">
        <v>44342.926168981481</v>
      </c>
      <c r="B474" s="5" t="s">
        <v>1886</v>
      </c>
      <c r="C474" s="5" t="str">
        <f>VLOOKUP(B474,[1]UNESCO_Regions!$A$2:$G$250,3,0)</f>
        <v>Latin America and the Caribbean</v>
      </c>
      <c r="D474" s="5" t="s">
        <v>12</v>
      </c>
      <c r="E474" s="5" t="s">
        <v>131</v>
      </c>
      <c r="F474" s="5" t="s">
        <v>30</v>
      </c>
      <c r="G474" s="5" t="s">
        <v>15</v>
      </c>
      <c r="H474" s="6" t="s">
        <v>1898</v>
      </c>
      <c r="I474" s="6" t="s">
        <v>694</v>
      </c>
      <c r="J474" s="6" t="s">
        <v>1899</v>
      </c>
      <c r="K474" s="6" t="s">
        <v>1900</v>
      </c>
    </row>
    <row r="475" spans="1:11">
      <c r="A475" s="4">
        <v>44342.931413576385</v>
      </c>
      <c r="B475" s="5" t="s">
        <v>1886</v>
      </c>
      <c r="C475" s="5" t="str">
        <f>VLOOKUP(B475,[1]UNESCO_Regions!$A$2:$G$250,3,0)</f>
        <v>Latin America and the Caribbean</v>
      </c>
      <c r="D475" s="5" t="s">
        <v>12</v>
      </c>
      <c r="E475" s="5" t="s">
        <v>20</v>
      </c>
      <c r="F475" s="5" t="s">
        <v>40</v>
      </c>
      <c r="G475" s="5" t="s">
        <v>31</v>
      </c>
      <c r="H475" s="6" t="s">
        <v>1901</v>
      </c>
      <c r="I475" s="6" t="s">
        <v>1902</v>
      </c>
      <c r="J475" s="6" t="s">
        <v>1903</v>
      </c>
      <c r="K475" s="6" t="s">
        <v>1904</v>
      </c>
    </row>
    <row r="476" spans="1:11">
      <c r="A476" s="4">
        <v>44342.96233829861</v>
      </c>
      <c r="B476" s="5" t="s">
        <v>1886</v>
      </c>
      <c r="C476" s="5" t="str">
        <f>VLOOKUP(B476,[1]UNESCO_Regions!$A$2:$G$250,3,0)</f>
        <v>Latin America and the Caribbean</v>
      </c>
      <c r="D476" s="5" t="s">
        <v>12</v>
      </c>
      <c r="E476" s="5" t="s">
        <v>20</v>
      </c>
      <c r="F476" s="5" t="s">
        <v>21</v>
      </c>
      <c r="G476" s="5" t="s">
        <v>31</v>
      </c>
      <c r="H476" s="6" t="s">
        <v>1905</v>
      </c>
      <c r="I476" s="6" t="s">
        <v>1906</v>
      </c>
      <c r="J476" s="6" t="s">
        <v>1907</v>
      </c>
      <c r="K476" s="6" t="s">
        <v>1908</v>
      </c>
    </row>
    <row r="477" spans="1:11">
      <c r="A477" s="4">
        <v>44342.999323483797</v>
      </c>
      <c r="B477" s="5" t="s">
        <v>1886</v>
      </c>
      <c r="C477" s="5" t="str">
        <f>VLOOKUP(B477,[1]UNESCO_Regions!$A$2:$G$250,3,0)</f>
        <v>Latin America and the Caribbean</v>
      </c>
      <c r="D477" s="5" t="s">
        <v>12</v>
      </c>
      <c r="E477" s="5" t="s">
        <v>20</v>
      </c>
      <c r="F477" s="5" t="s">
        <v>21</v>
      </c>
      <c r="G477" s="5" t="s">
        <v>15</v>
      </c>
      <c r="H477" s="6" t="s">
        <v>1909</v>
      </c>
      <c r="I477" s="6" t="s">
        <v>1910</v>
      </c>
      <c r="J477" s="6" t="s">
        <v>1911</v>
      </c>
      <c r="K477" s="6" t="s">
        <v>1912</v>
      </c>
    </row>
    <row r="478" spans="1:11">
      <c r="A478" s="4">
        <v>44343.10601087963</v>
      </c>
      <c r="B478" s="5" t="s">
        <v>1886</v>
      </c>
      <c r="C478" s="5" t="str">
        <f>VLOOKUP(B478,[1]UNESCO_Regions!$A$2:$G$250,3,0)</f>
        <v>Latin America and the Caribbean</v>
      </c>
      <c r="D478" s="5" t="s">
        <v>12</v>
      </c>
      <c r="E478" s="5" t="s">
        <v>20</v>
      </c>
      <c r="F478" s="5" t="s">
        <v>40</v>
      </c>
      <c r="G478" s="5" t="s">
        <v>31</v>
      </c>
      <c r="H478" s="6" t="s">
        <v>1913</v>
      </c>
      <c r="I478" s="6" t="s">
        <v>1914</v>
      </c>
      <c r="J478" s="6" t="s">
        <v>1915</v>
      </c>
      <c r="K478" s="6" t="s">
        <v>1916</v>
      </c>
    </row>
    <row r="479" spans="1:11">
      <c r="A479" s="4">
        <v>44343.166726412033</v>
      </c>
      <c r="B479" s="5" t="s">
        <v>1886</v>
      </c>
      <c r="C479" s="5" t="str">
        <f>VLOOKUP(B479,[1]UNESCO_Regions!$A$2:$G$250,3,0)</f>
        <v>Latin America and the Caribbean</v>
      </c>
      <c r="D479" s="5" t="s">
        <v>12</v>
      </c>
      <c r="E479" s="5" t="s">
        <v>49</v>
      </c>
      <c r="F479" s="5" t="s">
        <v>40</v>
      </c>
      <c r="G479" s="5" t="s">
        <v>15</v>
      </c>
      <c r="H479" s="6" t="s">
        <v>1917</v>
      </c>
      <c r="I479" s="6" t="s">
        <v>1918</v>
      </c>
      <c r="J479" s="6" t="s">
        <v>1919</v>
      </c>
      <c r="K479" s="6" t="s">
        <v>1920</v>
      </c>
    </row>
    <row r="480" spans="1:11">
      <c r="A480" s="4">
        <v>44343.187759479166</v>
      </c>
      <c r="B480" s="5" t="s">
        <v>1886</v>
      </c>
      <c r="C480" s="5" t="str">
        <f>VLOOKUP(B480,[1]UNESCO_Regions!$A$2:$G$250,3,0)</f>
        <v>Latin America and the Caribbean</v>
      </c>
      <c r="D480" s="5" t="s">
        <v>12</v>
      </c>
      <c r="E480" s="5" t="s">
        <v>20</v>
      </c>
      <c r="F480" s="5" t="s">
        <v>40</v>
      </c>
      <c r="G480" s="5" t="s">
        <v>31</v>
      </c>
      <c r="H480" s="6" t="s">
        <v>1921</v>
      </c>
      <c r="I480" s="6" t="s">
        <v>1922</v>
      </c>
      <c r="J480" s="6" t="s">
        <v>1923</v>
      </c>
      <c r="K480" s="6" t="s">
        <v>1924</v>
      </c>
    </row>
    <row r="481" spans="1:11">
      <c r="A481" s="4">
        <v>44343.246376736111</v>
      </c>
      <c r="B481" s="5" t="s">
        <v>1886</v>
      </c>
      <c r="C481" s="5" t="str">
        <f>VLOOKUP(B481,[1]UNESCO_Regions!$A$2:$G$250,3,0)</f>
        <v>Latin America and the Caribbean</v>
      </c>
      <c r="D481" s="5" t="s">
        <v>12</v>
      </c>
      <c r="E481" s="5" t="s">
        <v>20</v>
      </c>
      <c r="F481" s="5" t="s">
        <v>40</v>
      </c>
      <c r="G481" s="5" t="s">
        <v>31</v>
      </c>
      <c r="H481" s="6" t="s">
        <v>1925</v>
      </c>
      <c r="I481" s="6" t="s">
        <v>1926</v>
      </c>
      <c r="J481" s="6" t="s">
        <v>1927</v>
      </c>
      <c r="K481" s="6" t="s">
        <v>1928</v>
      </c>
    </row>
    <row r="482" spans="1:11">
      <c r="A482" s="4">
        <v>44343.652364340276</v>
      </c>
      <c r="B482" s="5" t="s">
        <v>1886</v>
      </c>
      <c r="C482" s="5" t="str">
        <f>VLOOKUP(B482,[1]UNESCO_Regions!$A$2:$G$250,3,0)</f>
        <v>Latin America and the Caribbean</v>
      </c>
      <c r="D482" s="5" t="s">
        <v>12</v>
      </c>
      <c r="E482" s="5" t="s">
        <v>49</v>
      </c>
      <c r="F482" s="5" t="s">
        <v>21</v>
      </c>
      <c r="G482" s="5" t="s">
        <v>31</v>
      </c>
      <c r="H482" s="6" t="s">
        <v>1929</v>
      </c>
      <c r="I482" s="6" t="s">
        <v>1930</v>
      </c>
      <c r="J482" s="6" t="s">
        <v>1931</v>
      </c>
      <c r="K482" s="6" t="s">
        <v>1932</v>
      </c>
    </row>
    <row r="483" spans="1:11">
      <c r="A483" s="4">
        <v>44343.687111817126</v>
      </c>
      <c r="B483" s="5" t="s">
        <v>1886</v>
      </c>
      <c r="C483" s="5" t="str">
        <f>VLOOKUP(B483,[1]UNESCO_Regions!$A$2:$G$250,3,0)</f>
        <v>Latin America and the Caribbean</v>
      </c>
      <c r="D483" s="5" t="s">
        <v>12</v>
      </c>
      <c r="E483" s="5" t="s">
        <v>20</v>
      </c>
      <c r="F483" s="5" t="s">
        <v>40</v>
      </c>
      <c r="G483" s="5" t="s">
        <v>31</v>
      </c>
      <c r="H483" s="6" t="s">
        <v>1933</v>
      </c>
      <c r="I483" s="6" t="s">
        <v>1934</v>
      </c>
      <c r="J483" s="6" t="s">
        <v>1935</v>
      </c>
      <c r="K483" s="6" t="s">
        <v>1936</v>
      </c>
    </row>
    <row r="484" spans="1:11">
      <c r="A484" s="4">
        <v>44343.709451076385</v>
      </c>
      <c r="B484" s="5" t="s">
        <v>1886</v>
      </c>
      <c r="C484" s="5" t="str">
        <f>VLOOKUP(B484,[1]UNESCO_Regions!$A$2:$G$250,3,0)</f>
        <v>Latin America and the Caribbean</v>
      </c>
      <c r="D484" s="5" t="s">
        <v>12</v>
      </c>
      <c r="E484" s="5" t="s">
        <v>49</v>
      </c>
      <c r="F484" s="5" t="s">
        <v>40</v>
      </c>
      <c r="G484" s="5" t="s">
        <v>31</v>
      </c>
      <c r="H484" s="6" t="s">
        <v>1937</v>
      </c>
      <c r="I484" s="6" t="s">
        <v>1938</v>
      </c>
      <c r="J484" s="6" t="s">
        <v>1939</v>
      </c>
      <c r="K484" s="6" t="s">
        <v>1940</v>
      </c>
    </row>
    <row r="485" spans="1:11">
      <c r="A485" s="4">
        <v>44343.787039513889</v>
      </c>
      <c r="B485" s="5" t="s">
        <v>1886</v>
      </c>
      <c r="C485" s="5" t="str">
        <f>VLOOKUP(B485,[1]UNESCO_Regions!$A$2:$G$250,3,0)</f>
        <v>Latin America and the Caribbean</v>
      </c>
      <c r="D485" s="5" t="s">
        <v>12</v>
      </c>
      <c r="E485" s="5" t="s">
        <v>20</v>
      </c>
      <c r="F485" s="5" t="s">
        <v>67</v>
      </c>
      <c r="G485" s="5" t="s">
        <v>15</v>
      </c>
      <c r="H485" s="6" t="s">
        <v>1941</v>
      </c>
      <c r="I485" s="6" t="s">
        <v>1942</v>
      </c>
      <c r="J485" s="6" t="s">
        <v>1943</v>
      </c>
      <c r="K485" s="6" t="s">
        <v>1944</v>
      </c>
    </row>
    <row r="486" spans="1:11">
      <c r="A486" s="4">
        <v>44343.862947881949</v>
      </c>
      <c r="B486" s="5" t="s">
        <v>1886</v>
      </c>
      <c r="C486" s="5" t="str">
        <f>VLOOKUP(B486,[1]UNESCO_Regions!$A$2:$G$250,3,0)</f>
        <v>Latin America and the Caribbean</v>
      </c>
      <c r="D486" s="5" t="s">
        <v>12</v>
      </c>
      <c r="E486" s="5" t="s">
        <v>20</v>
      </c>
      <c r="F486" s="5" t="s">
        <v>21</v>
      </c>
      <c r="G486" s="5" t="s">
        <v>31</v>
      </c>
      <c r="H486" s="6" t="s">
        <v>1945</v>
      </c>
      <c r="I486" s="6" t="s">
        <v>1946</v>
      </c>
      <c r="J486" s="6" t="s">
        <v>1947</v>
      </c>
      <c r="K486" s="6" t="s">
        <v>1948</v>
      </c>
    </row>
    <row r="487" spans="1:11">
      <c r="A487" s="4">
        <v>44343.867098564813</v>
      </c>
      <c r="B487" s="5" t="s">
        <v>1886</v>
      </c>
      <c r="C487" s="5" t="str">
        <f>VLOOKUP(B487,[1]UNESCO_Regions!$A$2:$G$250,3,0)</f>
        <v>Latin America and the Caribbean</v>
      </c>
      <c r="D487" s="5" t="s">
        <v>12</v>
      </c>
      <c r="E487" s="5" t="s">
        <v>20</v>
      </c>
      <c r="F487" s="5" t="s">
        <v>21</v>
      </c>
      <c r="G487" s="5" t="s">
        <v>31</v>
      </c>
      <c r="H487" s="6" t="s">
        <v>1949</v>
      </c>
      <c r="I487" s="6" t="s">
        <v>1950</v>
      </c>
      <c r="J487" s="6" t="s">
        <v>1951</v>
      </c>
      <c r="K487" s="6" t="s">
        <v>1952</v>
      </c>
    </row>
    <row r="488" spans="1:11">
      <c r="A488" s="4">
        <v>44343.895846608793</v>
      </c>
      <c r="B488" s="5" t="s">
        <v>1886</v>
      </c>
      <c r="C488" s="5" t="str">
        <f>VLOOKUP(B488,[1]UNESCO_Regions!$A$2:$G$250,3,0)</f>
        <v>Latin America and the Caribbean</v>
      </c>
      <c r="D488" s="5" t="s">
        <v>12</v>
      </c>
      <c r="E488" s="5" t="s">
        <v>20</v>
      </c>
      <c r="F488" s="5" t="s">
        <v>67</v>
      </c>
      <c r="G488" s="5" t="s">
        <v>15</v>
      </c>
      <c r="H488" s="6" t="s">
        <v>1953</v>
      </c>
      <c r="I488" s="6" t="s">
        <v>1954</v>
      </c>
      <c r="J488" s="6" t="s">
        <v>1955</v>
      </c>
      <c r="K488" s="6" t="s">
        <v>1956</v>
      </c>
    </row>
    <row r="489" spans="1:11">
      <c r="A489" s="4">
        <v>44343.986690659724</v>
      </c>
      <c r="B489" s="5" t="s">
        <v>1886</v>
      </c>
      <c r="C489" s="5" t="str">
        <f>VLOOKUP(B489,[1]UNESCO_Regions!$A$2:$G$250,3,0)</f>
        <v>Latin America and the Caribbean</v>
      </c>
      <c r="D489" s="5" t="s">
        <v>12</v>
      </c>
      <c r="E489" s="5" t="s">
        <v>20</v>
      </c>
      <c r="F489" s="5" t="s">
        <v>21</v>
      </c>
      <c r="G489" s="5" t="s">
        <v>15</v>
      </c>
      <c r="H489" s="6" t="s">
        <v>1957</v>
      </c>
      <c r="I489" s="6" t="s">
        <v>1958</v>
      </c>
      <c r="J489" s="6" t="s">
        <v>1959</v>
      </c>
      <c r="K489" s="6" t="s">
        <v>1960</v>
      </c>
    </row>
    <row r="490" spans="1:11">
      <c r="A490" s="4">
        <v>44344.022208900467</v>
      </c>
      <c r="B490" s="5" t="s">
        <v>1886</v>
      </c>
      <c r="C490" s="5" t="str">
        <f>VLOOKUP(B490,[1]UNESCO_Regions!$A$2:$G$250,3,0)</f>
        <v>Latin America and the Caribbean</v>
      </c>
      <c r="D490" s="5" t="s">
        <v>12</v>
      </c>
      <c r="E490" s="5" t="s">
        <v>421</v>
      </c>
      <c r="F490" s="5" t="s">
        <v>21</v>
      </c>
      <c r="G490" s="5" t="s">
        <v>31</v>
      </c>
      <c r="H490" s="6" t="s">
        <v>1961</v>
      </c>
      <c r="I490" s="6" t="s">
        <v>1961</v>
      </c>
      <c r="J490" s="6" t="s">
        <v>1962</v>
      </c>
      <c r="K490" s="6" t="s">
        <v>1963</v>
      </c>
    </row>
    <row r="491" spans="1:11">
      <c r="A491" s="4">
        <v>44344.042432164351</v>
      </c>
      <c r="B491" s="5" t="s">
        <v>1886</v>
      </c>
      <c r="C491" s="5" t="str">
        <f>VLOOKUP(B491,[1]UNESCO_Regions!$A$2:$G$250,3,0)</f>
        <v>Latin America and the Caribbean</v>
      </c>
      <c r="D491" s="5" t="s">
        <v>12</v>
      </c>
      <c r="E491" s="5" t="s">
        <v>20</v>
      </c>
      <c r="F491" s="5" t="s">
        <v>21</v>
      </c>
      <c r="G491" s="5" t="s">
        <v>15</v>
      </c>
      <c r="H491" s="6" t="s">
        <v>1964</v>
      </c>
      <c r="I491" s="6" t="s">
        <v>1965</v>
      </c>
      <c r="J491" s="6" t="s">
        <v>1966</v>
      </c>
      <c r="K491" s="6" t="s">
        <v>1967</v>
      </c>
    </row>
    <row r="492" spans="1:11">
      <c r="A492" s="4">
        <v>44344.076522465279</v>
      </c>
      <c r="B492" s="5" t="s">
        <v>1886</v>
      </c>
      <c r="C492" s="5" t="str">
        <f>VLOOKUP(B492,[1]UNESCO_Regions!$A$2:$G$250,3,0)</f>
        <v>Latin America and the Caribbean</v>
      </c>
      <c r="D492" s="5" t="s">
        <v>12</v>
      </c>
      <c r="E492" s="5" t="s">
        <v>20</v>
      </c>
      <c r="F492" s="5" t="s">
        <v>21</v>
      </c>
      <c r="G492" s="5" t="s">
        <v>15</v>
      </c>
      <c r="H492" s="6" t="s">
        <v>1968</v>
      </c>
      <c r="I492" s="6" t="s">
        <v>1969</v>
      </c>
      <c r="J492" s="6" t="s">
        <v>1970</v>
      </c>
      <c r="K492" s="6" t="s">
        <v>1971</v>
      </c>
    </row>
    <row r="493" spans="1:11">
      <c r="A493" s="4">
        <v>44344.12815157407</v>
      </c>
      <c r="B493" s="5" t="s">
        <v>1886</v>
      </c>
      <c r="C493" s="5" t="str">
        <f>VLOOKUP(B493,[1]UNESCO_Regions!$A$2:$G$250,3,0)</f>
        <v>Latin America and the Caribbean</v>
      </c>
      <c r="D493" s="5" t="s">
        <v>12</v>
      </c>
      <c r="E493" s="5" t="s">
        <v>13</v>
      </c>
      <c r="F493" s="5" t="s">
        <v>21</v>
      </c>
      <c r="G493" s="5" t="s">
        <v>31</v>
      </c>
      <c r="H493" s="6" t="s">
        <v>1972</v>
      </c>
      <c r="I493" s="6" t="s">
        <v>1973</v>
      </c>
      <c r="J493" s="6" t="s">
        <v>1974</v>
      </c>
      <c r="K493" s="6" t="s">
        <v>1975</v>
      </c>
    </row>
    <row r="494" spans="1:11">
      <c r="A494" s="4">
        <v>44344.134377754628</v>
      </c>
      <c r="B494" s="5" t="s">
        <v>1886</v>
      </c>
      <c r="C494" s="5" t="str">
        <f>VLOOKUP(B494,[1]UNESCO_Regions!$A$2:$G$250,3,0)</f>
        <v>Latin America and the Caribbean</v>
      </c>
      <c r="D494" s="5" t="s">
        <v>12</v>
      </c>
      <c r="E494" s="5" t="s">
        <v>20</v>
      </c>
      <c r="F494" s="5" t="s">
        <v>40</v>
      </c>
      <c r="G494" s="5" t="s">
        <v>31</v>
      </c>
      <c r="H494" s="6" t="s">
        <v>1976</v>
      </c>
      <c r="I494" s="6" t="s">
        <v>1977</v>
      </c>
      <c r="J494" s="6" t="s">
        <v>1978</v>
      </c>
      <c r="K494" s="6" t="s">
        <v>1979</v>
      </c>
    </row>
    <row r="495" spans="1:11">
      <c r="A495" s="4">
        <v>44344.166640474534</v>
      </c>
      <c r="B495" s="5" t="s">
        <v>1886</v>
      </c>
      <c r="C495" s="5" t="str">
        <f>VLOOKUP(B495,[1]UNESCO_Regions!$A$2:$G$250,3,0)</f>
        <v>Latin America and the Caribbean</v>
      </c>
      <c r="D495" s="5" t="s">
        <v>12</v>
      </c>
      <c r="E495" s="5" t="s">
        <v>20</v>
      </c>
      <c r="F495" s="5" t="s">
        <v>40</v>
      </c>
      <c r="G495" s="5" t="s">
        <v>15</v>
      </c>
      <c r="H495" s="6" t="s">
        <v>1980</v>
      </c>
      <c r="I495" s="6" t="s">
        <v>1980</v>
      </c>
      <c r="J495" s="6" t="s">
        <v>1981</v>
      </c>
      <c r="K495" s="6" t="s">
        <v>1982</v>
      </c>
    </row>
    <row r="496" spans="1:11">
      <c r="A496" s="4">
        <v>44344.239757604169</v>
      </c>
      <c r="B496" s="5" t="s">
        <v>1886</v>
      </c>
      <c r="C496" s="5" t="str">
        <f>VLOOKUP(B496,[1]UNESCO_Regions!$A$2:$G$250,3,0)</f>
        <v>Latin America and the Caribbean</v>
      </c>
      <c r="D496" s="5" t="s">
        <v>12</v>
      </c>
      <c r="E496" s="5" t="s">
        <v>20</v>
      </c>
      <c r="F496" s="5" t="s">
        <v>40</v>
      </c>
      <c r="G496" s="5" t="s">
        <v>31</v>
      </c>
      <c r="H496" s="6" t="s">
        <v>1983</v>
      </c>
      <c r="I496" s="6" t="s">
        <v>1984</v>
      </c>
      <c r="J496" s="6" t="s">
        <v>450</v>
      </c>
      <c r="K496" s="6" t="s">
        <v>1985</v>
      </c>
    </row>
    <row r="497" spans="1:11">
      <c r="A497" s="4">
        <v>44344.67371206019</v>
      </c>
      <c r="B497" s="5" t="s">
        <v>1886</v>
      </c>
      <c r="C497" s="5" t="str">
        <f>VLOOKUP(B497,[1]UNESCO_Regions!$A$2:$G$250,3,0)</f>
        <v>Latin America and the Caribbean</v>
      </c>
      <c r="D497" s="5" t="s">
        <v>12</v>
      </c>
      <c r="E497" s="5" t="s">
        <v>20</v>
      </c>
      <c r="F497" s="5" t="s">
        <v>40</v>
      </c>
      <c r="G497" s="5" t="s">
        <v>31</v>
      </c>
      <c r="H497" s="6" t="s">
        <v>1986</v>
      </c>
      <c r="I497" s="6" t="s">
        <v>1987</v>
      </c>
      <c r="J497" s="6" t="s">
        <v>1988</v>
      </c>
      <c r="K497" s="6" t="s">
        <v>1989</v>
      </c>
    </row>
    <row r="498" spans="1:11">
      <c r="A498" s="4">
        <v>44344.966017349536</v>
      </c>
      <c r="B498" s="5" t="s">
        <v>1886</v>
      </c>
      <c r="C498" s="5" t="str">
        <f>VLOOKUP(B498,[1]UNESCO_Regions!$A$2:$G$250,3,0)</f>
        <v>Latin America and the Caribbean</v>
      </c>
      <c r="D498" s="5" t="s">
        <v>12</v>
      </c>
      <c r="E498" s="5" t="s">
        <v>49</v>
      </c>
      <c r="F498" s="5" t="s">
        <v>21</v>
      </c>
      <c r="G498" s="5" t="s">
        <v>31</v>
      </c>
      <c r="H498" s="6" t="s">
        <v>1990</v>
      </c>
      <c r="I498" s="6" t="s">
        <v>1991</v>
      </c>
      <c r="J498" s="6" t="s">
        <v>1992</v>
      </c>
      <c r="K498" s="6" t="s">
        <v>1993</v>
      </c>
    </row>
    <row r="499" spans="1:11">
      <c r="A499" s="4">
        <v>44345.240093657412</v>
      </c>
      <c r="B499" s="5" t="s">
        <v>1886</v>
      </c>
      <c r="C499" s="5" t="str">
        <f>VLOOKUP(B499,[1]UNESCO_Regions!$A$2:$G$250,3,0)</f>
        <v>Latin America and the Caribbean</v>
      </c>
      <c r="D499" s="5" t="s">
        <v>12</v>
      </c>
      <c r="E499" s="5" t="s">
        <v>20</v>
      </c>
      <c r="F499" t="s">
        <v>1994</v>
      </c>
      <c r="G499" s="5" t="s">
        <v>15</v>
      </c>
      <c r="H499" s="6" t="s">
        <v>1995</v>
      </c>
      <c r="I499" s="6" t="s">
        <v>1996</v>
      </c>
      <c r="J499" s="6" t="s">
        <v>1997</v>
      </c>
      <c r="K499" s="6" t="s">
        <v>1998</v>
      </c>
    </row>
    <row r="500" spans="1:11">
      <c r="A500" s="4">
        <v>44346.196918437505</v>
      </c>
      <c r="B500" s="5" t="s">
        <v>1886</v>
      </c>
      <c r="C500" s="5" t="str">
        <f>VLOOKUP(B500,[1]UNESCO_Regions!$A$2:$G$250,3,0)</f>
        <v>Latin America and the Caribbean</v>
      </c>
      <c r="D500" s="5" t="s">
        <v>12</v>
      </c>
      <c r="E500" s="5" t="s">
        <v>20</v>
      </c>
      <c r="F500" s="5" t="s">
        <v>30</v>
      </c>
      <c r="G500" s="5" t="s">
        <v>31</v>
      </c>
      <c r="H500" s="6" t="s">
        <v>1999</v>
      </c>
      <c r="I500" s="6" t="s">
        <v>2000</v>
      </c>
      <c r="J500" s="6" t="s">
        <v>2001</v>
      </c>
      <c r="K500" s="6" t="s">
        <v>2002</v>
      </c>
    </row>
    <row r="501" spans="1:11">
      <c r="A501" s="4">
        <v>44346.730447754628</v>
      </c>
      <c r="B501" s="5" t="s">
        <v>1886</v>
      </c>
      <c r="C501" s="5" t="str">
        <f>VLOOKUP(B501,[1]UNESCO_Regions!$A$2:$G$250,3,0)</f>
        <v>Latin America and the Caribbean</v>
      </c>
      <c r="D501" s="5" t="s">
        <v>12</v>
      </c>
      <c r="E501" s="5" t="s">
        <v>20</v>
      </c>
      <c r="F501" s="5" t="s">
        <v>40</v>
      </c>
      <c r="G501" s="5" t="s">
        <v>31</v>
      </c>
      <c r="H501" s="6" t="s">
        <v>2003</v>
      </c>
      <c r="I501" s="6" t="s">
        <v>2004</v>
      </c>
      <c r="J501" s="6" t="s">
        <v>2005</v>
      </c>
      <c r="K501" s="6" t="s">
        <v>2006</v>
      </c>
    </row>
    <row r="502" spans="1:11">
      <c r="A502" s="4">
        <v>44347.285659363421</v>
      </c>
      <c r="B502" s="5" t="s">
        <v>1886</v>
      </c>
      <c r="C502" s="5" t="str">
        <f>VLOOKUP(B502,[1]UNESCO_Regions!$A$2:$G$250,3,0)</f>
        <v>Latin America and the Caribbean</v>
      </c>
      <c r="D502" s="5" t="s">
        <v>12</v>
      </c>
      <c r="E502" s="5" t="s">
        <v>49</v>
      </c>
      <c r="F502" s="5" t="s">
        <v>30</v>
      </c>
      <c r="G502" s="5" t="s">
        <v>15</v>
      </c>
      <c r="H502" s="6" t="s">
        <v>2007</v>
      </c>
      <c r="I502" s="6" t="s">
        <v>2008</v>
      </c>
      <c r="J502" s="6" t="s">
        <v>2009</v>
      </c>
      <c r="K502" s="6" t="s">
        <v>2010</v>
      </c>
    </row>
    <row r="503" spans="1:11">
      <c r="A503" s="4">
        <v>44347.695591701384</v>
      </c>
      <c r="B503" s="5" t="s">
        <v>1886</v>
      </c>
      <c r="C503" s="5" t="str">
        <f>VLOOKUP(B503,[1]UNESCO_Regions!$A$2:$G$250,3,0)</f>
        <v>Latin America and the Caribbean</v>
      </c>
      <c r="D503" s="5" t="s">
        <v>12</v>
      </c>
      <c r="E503" s="5" t="s">
        <v>20</v>
      </c>
      <c r="F503" s="5" t="s">
        <v>21</v>
      </c>
      <c r="G503" s="5" t="s">
        <v>31</v>
      </c>
      <c r="H503" s="6" t="s">
        <v>2011</v>
      </c>
      <c r="I503" s="6" t="s">
        <v>2012</v>
      </c>
      <c r="J503" s="6" t="s">
        <v>2013</v>
      </c>
      <c r="K503" s="6" t="s">
        <v>2014</v>
      </c>
    </row>
    <row r="504" spans="1:11">
      <c r="A504" s="4">
        <v>44390.057339004634</v>
      </c>
      <c r="B504" s="5" t="s">
        <v>126</v>
      </c>
      <c r="C504" s="5" t="str">
        <f>VLOOKUP(B504,[1]UNESCO_Regions!$A$2:$G$250,3,0)</f>
        <v>Northern America</v>
      </c>
      <c r="D504" t="s">
        <v>111</v>
      </c>
      <c r="E504" s="5" t="s">
        <v>20</v>
      </c>
      <c r="F504" s="5" t="s">
        <v>21</v>
      </c>
      <c r="G504" s="5" t="s">
        <v>15</v>
      </c>
      <c r="H504" s="6" t="s">
        <v>2015</v>
      </c>
      <c r="I504" s="6" t="s">
        <v>2016</v>
      </c>
      <c r="J504" s="6" t="s">
        <v>2017</v>
      </c>
      <c r="K504" s="6" t="s">
        <v>2018</v>
      </c>
    </row>
    <row r="505" spans="1:11">
      <c r="A505" s="4">
        <v>44348.525284027783</v>
      </c>
      <c r="B505" s="5" t="s">
        <v>1886</v>
      </c>
      <c r="C505" s="5" t="str">
        <f>VLOOKUP(B505,[1]UNESCO_Regions!$A$2:$G$250,3,0)</f>
        <v>Latin America and the Caribbean</v>
      </c>
      <c r="D505" s="5" t="s">
        <v>12</v>
      </c>
      <c r="E505" s="5" t="s">
        <v>20</v>
      </c>
      <c r="F505" s="5" t="s">
        <v>40</v>
      </c>
      <c r="G505" s="5" t="s">
        <v>15</v>
      </c>
      <c r="H505" s="6" t="s">
        <v>2019</v>
      </c>
      <c r="I505" s="6" t="s">
        <v>2020</v>
      </c>
      <c r="J505" s="6" t="s">
        <v>2021</v>
      </c>
      <c r="K505" s="6" t="s">
        <v>2022</v>
      </c>
    </row>
    <row r="506" spans="1:11">
      <c r="A506" s="4">
        <v>44349.034644120373</v>
      </c>
      <c r="B506" s="5" t="s">
        <v>1886</v>
      </c>
      <c r="C506" s="5" t="str">
        <f>VLOOKUP(B506,[1]UNESCO_Regions!$A$2:$G$250,3,0)</f>
        <v>Latin America and the Caribbean</v>
      </c>
      <c r="D506" s="5" t="s">
        <v>12</v>
      </c>
      <c r="E506" s="5" t="s">
        <v>20</v>
      </c>
      <c r="F506" s="5" t="s">
        <v>21</v>
      </c>
      <c r="G506" s="5" t="s">
        <v>31</v>
      </c>
      <c r="H506" s="6" t="s">
        <v>2023</v>
      </c>
      <c r="I506" s="6" t="s">
        <v>2024</v>
      </c>
      <c r="J506" s="6" t="s">
        <v>2025</v>
      </c>
      <c r="K506" s="6" t="s">
        <v>2026</v>
      </c>
    </row>
    <row r="507" spans="1:11">
      <c r="A507" s="4">
        <v>44372.822467106482</v>
      </c>
      <c r="B507" s="5" t="s">
        <v>1886</v>
      </c>
      <c r="C507" s="5" t="str">
        <f>VLOOKUP(B507,[1]UNESCO_Regions!$A$2:$G$250,3,0)</f>
        <v>Latin America and the Caribbean</v>
      </c>
      <c r="D507" s="5" t="s">
        <v>12</v>
      </c>
      <c r="E507" s="5" t="s">
        <v>20</v>
      </c>
      <c r="F507" s="5" t="s">
        <v>30</v>
      </c>
      <c r="G507" s="5" t="s">
        <v>31</v>
      </c>
      <c r="H507" s="6" t="s">
        <v>516</v>
      </c>
      <c r="I507" s="6" t="s">
        <v>2027</v>
      </c>
      <c r="J507" s="6" t="s">
        <v>2028</v>
      </c>
      <c r="K507" s="6" t="s">
        <v>2029</v>
      </c>
    </row>
    <row r="508" spans="1:11">
      <c r="A508" s="4">
        <v>44372.825559965277</v>
      </c>
      <c r="B508" s="5" t="s">
        <v>1886</v>
      </c>
      <c r="C508" s="5" t="str">
        <f>VLOOKUP(B508,[1]UNESCO_Regions!$A$2:$G$250,3,0)</f>
        <v>Latin America and the Caribbean</v>
      </c>
      <c r="D508" s="5" t="s">
        <v>12</v>
      </c>
      <c r="E508" s="5" t="s">
        <v>20</v>
      </c>
      <c r="F508" s="5" t="s">
        <v>21</v>
      </c>
      <c r="G508" s="5" t="s">
        <v>31</v>
      </c>
      <c r="H508" s="6" t="s">
        <v>2030</v>
      </c>
      <c r="I508" s="6" t="s">
        <v>2031</v>
      </c>
      <c r="J508" s="6" t="s">
        <v>2032</v>
      </c>
      <c r="K508" s="6" t="s">
        <v>2033</v>
      </c>
    </row>
    <row r="509" spans="1:11">
      <c r="A509" s="4">
        <v>44391.591461331016</v>
      </c>
      <c r="B509" s="5" t="s">
        <v>126</v>
      </c>
      <c r="C509" s="5" t="str">
        <f>VLOOKUP(B509,[1]UNESCO_Regions!$A$2:$G$250,3,0)</f>
        <v>Northern America</v>
      </c>
      <c r="D509" t="s">
        <v>111</v>
      </c>
      <c r="E509" s="5" t="s">
        <v>20</v>
      </c>
      <c r="F509" s="5" t="s">
        <v>40</v>
      </c>
      <c r="G509" s="5" t="s">
        <v>15</v>
      </c>
      <c r="H509" s="6" t="s">
        <v>2034</v>
      </c>
      <c r="I509" s="6" t="s">
        <v>2034</v>
      </c>
      <c r="J509" s="6" t="s">
        <v>2035</v>
      </c>
      <c r="K509" s="6" t="s">
        <v>2036</v>
      </c>
    </row>
    <row r="510" spans="1:11">
      <c r="A510" s="4">
        <v>44373.256213564819</v>
      </c>
      <c r="B510" s="5" t="s">
        <v>1886</v>
      </c>
      <c r="C510" s="5" t="str">
        <f>VLOOKUP(B510,[1]UNESCO_Regions!$A$2:$G$250,3,0)</f>
        <v>Latin America and the Caribbean</v>
      </c>
      <c r="D510" s="5" t="s">
        <v>12</v>
      </c>
      <c r="E510" s="5" t="s">
        <v>20</v>
      </c>
      <c r="F510" s="5" t="s">
        <v>40</v>
      </c>
      <c r="G510" s="5" t="s">
        <v>15</v>
      </c>
      <c r="H510" s="6" t="s">
        <v>2037</v>
      </c>
      <c r="I510" s="6" t="s">
        <v>267</v>
      </c>
      <c r="J510" s="6" t="s">
        <v>2038</v>
      </c>
      <c r="K510" s="6" t="s">
        <v>2039</v>
      </c>
    </row>
    <row r="511" spans="1:11">
      <c r="A511" s="4">
        <v>44374.332974282406</v>
      </c>
      <c r="B511" s="5" t="s">
        <v>1886</v>
      </c>
      <c r="C511" s="5" t="str">
        <f>VLOOKUP(B511,[1]UNESCO_Regions!$A$2:$G$250,3,0)</f>
        <v>Latin America and the Caribbean</v>
      </c>
      <c r="D511" s="5" t="s">
        <v>12</v>
      </c>
      <c r="E511" s="5" t="s">
        <v>20</v>
      </c>
      <c r="F511" s="5" t="s">
        <v>40</v>
      </c>
      <c r="G511" s="5" t="s">
        <v>15</v>
      </c>
      <c r="H511" s="6" t="s">
        <v>2040</v>
      </c>
      <c r="I511" s="6" t="s">
        <v>2041</v>
      </c>
      <c r="J511" s="6" t="s">
        <v>2042</v>
      </c>
      <c r="K511" s="6" t="s">
        <v>2043</v>
      </c>
    </row>
    <row r="512" spans="1:11">
      <c r="A512" s="4">
        <v>44375.975054548609</v>
      </c>
      <c r="B512" s="5" t="s">
        <v>1886</v>
      </c>
      <c r="C512" s="5" t="str">
        <f>VLOOKUP(B512,[1]UNESCO_Regions!$A$2:$G$250,3,0)</f>
        <v>Latin America and the Caribbean</v>
      </c>
      <c r="D512" s="5" t="s">
        <v>12</v>
      </c>
      <c r="E512" s="5" t="s">
        <v>96</v>
      </c>
      <c r="F512" s="5" t="s">
        <v>21</v>
      </c>
      <c r="G512" s="5" t="s">
        <v>15</v>
      </c>
      <c r="H512" s="6" t="s">
        <v>2044</v>
      </c>
      <c r="I512" s="6" t="s">
        <v>2045</v>
      </c>
      <c r="J512" s="6" t="s">
        <v>2046</v>
      </c>
      <c r="K512" s="6" t="s">
        <v>2047</v>
      </c>
    </row>
    <row r="513" spans="1:11">
      <c r="A513" s="4">
        <v>44385.99839896991</v>
      </c>
      <c r="B513" s="5" t="s">
        <v>1886</v>
      </c>
      <c r="C513" s="5" t="str">
        <f>VLOOKUP(B513,[1]UNESCO_Regions!$A$2:$G$250,3,0)</f>
        <v>Latin America and the Caribbean</v>
      </c>
      <c r="D513" s="5" t="s">
        <v>12</v>
      </c>
      <c r="E513" s="5" t="s">
        <v>421</v>
      </c>
      <c r="F513" s="5" t="s">
        <v>30</v>
      </c>
      <c r="G513" s="5" t="s">
        <v>31</v>
      </c>
      <c r="H513" s="6" t="s">
        <v>2048</v>
      </c>
      <c r="I513" s="6" t="s">
        <v>2049</v>
      </c>
      <c r="J513" s="6" t="s">
        <v>2050</v>
      </c>
      <c r="K513" s="6" t="s">
        <v>2051</v>
      </c>
    </row>
    <row r="514" spans="1:11">
      <c r="A514" s="4">
        <v>44395.138360694444</v>
      </c>
      <c r="B514" s="5" t="s">
        <v>126</v>
      </c>
      <c r="C514" s="5" t="str">
        <f>VLOOKUP(B514,[1]UNESCO_Regions!$A$2:$G$250,3,0)</f>
        <v>Northern America</v>
      </c>
      <c r="D514" t="s">
        <v>111</v>
      </c>
      <c r="E514" s="5" t="s">
        <v>131</v>
      </c>
      <c r="F514" s="5" t="s">
        <v>14</v>
      </c>
      <c r="G514" s="5" t="s">
        <v>67</v>
      </c>
      <c r="H514" s="6" t="s">
        <v>2052</v>
      </c>
      <c r="I514" s="6" t="s">
        <v>2053</v>
      </c>
      <c r="J514" s="6" t="s">
        <v>2054</v>
      </c>
      <c r="K514" s="6" t="s">
        <v>2055</v>
      </c>
    </row>
    <row r="515" spans="1:11">
      <c r="A515" s="4">
        <v>44386.000351979164</v>
      </c>
      <c r="B515" s="5" t="s">
        <v>1886</v>
      </c>
      <c r="C515" s="5" t="str">
        <f>VLOOKUP(B515,[1]UNESCO_Regions!$A$2:$G$250,3,0)</f>
        <v>Latin America and the Caribbean</v>
      </c>
      <c r="D515" s="5" t="s">
        <v>12</v>
      </c>
      <c r="E515" s="5" t="s">
        <v>626</v>
      </c>
      <c r="F515" s="5" t="s">
        <v>14</v>
      </c>
      <c r="G515" s="5" t="s">
        <v>15</v>
      </c>
      <c r="H515" s="6" t="s">
        <v>2056</v>
      </c>
      <c r="I515" s="6" t="s">
        <v>2057</v>
      </c>
      <c r="J515" s="6" t="s">
        <v>2058</v>
      </c>
      <c r="K515" s="6" t="s">
        <v>2059</v>
      </c>
    </row>
    <row r="516" spans="1:11">
      <c r="A516" s="4">
        <v>44386.007829560185</v>
      </c>
      <c r="B516" s="5" t="s">
        <v>1886</v>
      </c>
      <c r="C516" s="5" t="str">
        <f>VLOOKUP(B516,[1]UNESCO_Regions!$A$2:$G$250,3,0)</f>
        <v>Latin America and the Caribbean</v>
      </c>
      <c r="D516" s="5" t="s">
        <v>12</v>
      </c>
      <c r="E516" s="5" t="s">
        <v>2060</v>
      </c>
      <c r="F516" s="5" t="s">
        <v>14</v>
      </c>
      <c r="G516" s="5" t="s">
        <v>15</v>
      </c>
      <c r="H516" s="6" t="s">
        <v>2061</v>
      </c>
      <c r="I516" s="6" t="s">
        <v>2062</v>
      </c>
      <c r="J516" s="6" t="s">
        <v>2063</v>
      </c>
      <c r="K516" s="6" t="s">
        <v>2064</v>
      </c>
    </row>
    <row r="517" spans="1:11">
      <c r="A517" s="4">
        <v>44386.008641805558</v>
      </c>
      <c r="B517" s="5" t="s">
        <v>1886</v>
      </c>
      <c r="C517" s="5" t="str">
        <f>VLOOKUP(B517,[1]UNESCO_Regions!$A$2:$G$250,3,0)</f>
        <v>Latin America and the Caribbean</v>
      </c>
      <c r="D517" s="5" t="s">
        <v>12</v>
      </c>
      <c r="E517" s="5" t="s">
        <v>2060</v>
      </c>
      <c r="F517" s="5" t="s">
        <v>14</v>
      </c>
      <c r="G517" s="5" t="s">
        <v>15</v>
      </c>
      <c r="H517" s="6" t="s">
        <v>2065</v>
      </c>
      <c r="I517" s="6" t="s">
        <v>2066</v>
      </c>
      <c r="J517" s="6" t="s">
        <v>2067</v>
      </c>
      <c r="K517" s="6" t="s">
        <v>2068</v>
      </c>
    </row>
    <row r="518" spans="1:11">
      <c r="A518" s="4">
        <v>44386.027026180556</v>
      </c>
      <c r="B518" s="5" t="s">
        <v>1886</v>
      </c>
      <c r="C518" s="5" t="str">
        <f>VLOOKUP(B518,[1]UNESCO_Regions!$A$2:$G$250,3,0)</f>
        <v>Latin America and the Caribbean</v>
      </c>
      <c r="D518" s="5" t="s">
        <v>12</v>
      </c>
      <c r="E518" s="5" t="s">
        <v>49</v>
      </c>
      <c r="F518" s="5" t="s">
        <v>30</v>
      </c>
      <c r="G518" s="5" t="s">
        <v>31</v>
      </c>
      <c r="H518" s="6" t="s">
        <v>2069</v>
      </c>
      <c r="I518" s="6" t="s">
        <v>2070</v>
      </c>
      <c r="J518" s="6" t="s">
        <v>2071</v>
      </c>
      <c r="K518" s="6" t="s">
        <v>2072</v>
      </c>
    </row>
    <row r="519" spans="1:11">
      <c r="A519" s="4">
        <v>44386.048965069444</v>
      </c>
      <c r="B519" s="5" t="s">
        <v>1886</v>
      </c>
      <c r="C519" s="5" t="str">
        <f>VLOOKUP(B519,[1]UNESCO_Regions!$A$2:$G$250,3,0)</f>
        <v>Latin America and the Caribbean</v>
      </c>
      <c r="D519" s="5" t="s">
        <v>12</v>
      </c>
      <c r="E519" s="5" t="s">
        <v>20</v>
      </c>
      <c r="F519" s="5" t="s">
        <v>30</v>
      </c>
      <c r="G519" s="5" t="s">
        <v>15</v>
      </c>
      <c r="H519" s="6" t="s">
        <v>2073</v>
      </c>
      <c r="I519" s="6" t="s">
        <v>2074</v>
      </c>
      <c r="J519" s="6" t="s">
        <v>2075</v>
      </c>
      <c r="K519" s="6" t="s">
        <v>2076</v>
      </c>
    </row>
    <row r="520" spans="1:11">
      <c r="A520" s="4">
        <v>44386.256148113425</v>
      </c>
      <c r="B520" s="5" t="s">
        <v>1886</v>
      </c>
      <c r="C520" s="5" t="str">
        <f>VLOOKUP(B520,[1]UNESCO_Regions!$A$2:$G$250,3,0)</f>
        <v>Latin America and the Caribbean</v>
      </c>
      <c r="D520" s="5" t="s">
        <v>12</v>
      </c>
      <c r="E520" s="5" t="s">
        <v>421</v>
      </c>
      <c r="F520" s="5" t="s">
        <v>21</v>
      </c>
      <c r="G520" s="5" t="s">
        <v>15</v>
      </c>
      <c r="H520" s="6" t="s">
        <v>2077</v>
      </c>
      <c r="I520" s="6" t="s">
        <v>2078</v>
      </c>
      <c r="J520" s="6" t="s">
        <v>2079</v>
      </c>
      <c r="K520" s="6" t="s">
        <v>2080</v>
      </c>
    </row>
    <row r="521" spans="1:11">
      <c r="A521" s="4">
        <v>44386.707786655097</v>
      </c>
      <c r="B521" s="5" t="s">
        <v>1886</v>
      </c>
      <c r="C521" s="5" t="str">
        <f>VLOOKUP(B521,[1]UNESCO_Regions!$A$2:$G$250,3,0)</f>
        <v>Latin America and the Caribbean</v>
      </c>
      <c r="D521" s="5" t="s">
        <v>12</v>
      </c>
      <c r="E521" s="5" t="s">
        <v>131</v>
      </c>
      <c r="F521" s="5" t="s">
        <v>14</v>
      </c>
      <c r="G521" s="5" t="s">
        <v>31</v>
      </c>
      <c r="H521" s="6" t="s">
        <v>2081</v>
      </c>
      <c r="I521" s="6" t="s">
        <v>636</v>
      </c>
      <c r="J521" s="6" t="s">
        <v>2082</v>
      </c>
      <c r="K521" s="6" t="s">
        <v>2083</v>
      </c>
    </row>
    <row r="522" spans="1:11">
      <c r="A522" s="4">
        <v>44386.70991262731</v>
      </c>
      <c r="B522" s="5" t="s">
        <v>1886</v>
      </c>
      <c r="C522" s="5" t="str">
        <f>VLOOKUP(B522,[1]UNESCO_Regions!$A$2:$G$250,3,0)</f>
        <v>Latin America and the Caribbean</v>
      </c>
      <c r="D522" s="5" t="s">
        <v>12</v>
      </c>
      <c r="E522" s="5" t="s">
        <v>131</v>
      </c>
      <c r="F522" s="5" t="s">
        <v>14</v>
      </c>
      <c r="G522" s="5" t="s">
        <v>15</v>
      </c>
      <c r="H522" s="6" t="s">
        <v>2084</v>
      </c>
      <c r="I522" s="6" t="s">
        <v>2085</v>
      </c>
      <c r="J522" s="6" t="s">
        <v>2086</v>
      </c>
      <c r="K522" s="6" t="s">
        <v>2087</v>
      </c>
    </row>
    <row r="523" spans="1:11">
      <c r="A523" s="4">
        <v>44386.784275092592</v>
      </c>
      <c r="B523" s="5" t="s">
        <v>1886</v>
      </c>
      <c r="C523" s="5" t="str">
        <f>VLOOKUP(B523,[1]UNESCO_Regions!$A$2:$G$250,3,0)</f>
        <v>Latin America and the Caribbean</v>
      </c>
      <c r="D523" s="5" t="s">
        <v>12</v>
      </c>
      <c r="E523" s="5" t="s">
        <v>62</v>
      </c>
      <c r="F523" s="5" t="s">
        <v>14</v>
      </c>
      <c r="G523" s="5" t="s">
        <v>31</v>
      </c>
      <c r="H523" s="6" t="s">
        <v>2088</v>
      </c>
      <c r="I523" s="6" t="s">
        <v>2089</v>
      </c>
      <c r="J523" s="6" t="s">
        <v>2090</v>
      </c>
      <c r="K523" s="6" t="s">
        <v>2091</v>
      </c>
    </row>
    <row r="524" spans="1:11">
      <c r="A524" s="4">
        <v>44386.819326481476</v>
      </c>
      <c r="B524" s="5" t="s">
        <v>1886</v>
      </c>
      <c r="C524" s="5" t="str">
        <f>VLOOKUP(B524,[1]UNESCO_Regions!$A$2:$G$250,3,0)</f>
        <v>Latin America and the Caribbean</v>
      </c>
      <c r="D524" s="5" t="s">
        <v>12</v>
      </c>
      <c r="E524" s="5" t="s">
        <v>20</v>
      </c>
      <c r="F524" s="5" t="s">
        <v>30</v>
      </c>
      <c r="G524" s="5" t="s">
        <v>31</v>
      </c>
      <c r="H524" s="6" t="s">
        <v>2092</v>
      </c>
      <c r="I524" s="6" t="s">
        <v>2093</v>
      </c>
      <c r="J524" s="6" t="s">
        <v>2094</v>
      </c>
      <c r="K524" s="6" t="s">
        <v>2095</v>
      </c>
    </row>
    <row r="525" spans="1:11">
      <c r="A525" s="4">
        <v>44386.820906261579</v>
      </c>
      <c r="B525" s="5" t="s">
        <v>1886</v>
      </c>
      <c r="C525" s="5" t="str">
        <f>VLOOKUP(B525,[1]UNESCO_Regions!$A$2:$G$250,3,0)</f>
        <v>Latin America and the Caribbean</v>
      </c>
      <c r="D525" s="5" t="s">
        <v>12</v>
      </c>
      <c r="E525" s="5" t="s">
        <v>20</v>
      </c>
      <c r="F525" s="5" t="s">
        <v>30</v>
      </c>
      <c r="G525" s="5" t="s">
        <v>31</v>
      </c>
      <c r="H525" s="6" t="s">
        <v>2096</v>
      </c>
      <c r="I525" s="6" t="s">
        <v>2097</v>
      </c>
      <c r="J525" s="6" t="s">
        <v>2098</v>
      </c>
      <c r="K525" s="6" t="s">
        <v>2099</v>
      </c>
    </row>
    <row r="526" spans="1:11">
      <c r="A526" s="4">
        <v>44386.821027523147</v>
      </c>
      <c r="B526" s="5" t="s">
        <v>1886</v>
      </c>
      <c r="C526" s="5" t="str">
        <f>VLOOKUP(B526,[1]UNESCO_Regions!$A$2:$G$250,3,0)</f>
        <v>Latin America and the Caribbean</v>
      </c>
      <c r="D526" s="5" t="s">
        <v>12</v>
      </c>
      <c r="E526" s="5" t="s">
        <v>49</v>
      </c>
      <c r="F526" s="5" t="s">
        <v>30</v>
      </c>
      <c r="G526" s="5" t="s">
        <v>15</v>
      </c>
      <c r="H526" s="6" t="s">
        <v>2100</v>
      </c>
      <c r="I526" s="6" t="s">
        <v>2101</v>
      </c>
      <c r="J526" s="6" t="s">
        <v>2102</v>
      </c>
      <c r="K526" s="6" t="s">
        <v>2103</v>
      </c>
    </row>
    <row r="527" spans="1:11">
      <c r="A527" s="4">
        <v>44386.822199027782</v>
      </c>
      <c r="B527" s="5" t="s">
        <v>1886</v>
      </c>
      <c r="C527" s="5" t="str">
        <f>VLOOKUP(B527,[1]UNESCO_Regions!$A$2:$G$250,3,0)</f>
        <v>Latin America and the Caribbean</v>
      </c>
      <c r="D527" s="5" t="s">
        <v>12</v>
      </c>
      <c r="E527" s="5" t="s">
        <v>20</v>
      </c>
      <c r="F527" s="5" t="s">
        <v>21</v>
      </c>
      <c r="G527" s="5" t="s">
        <v>31</v>
      </c>
      <c r="H527" s="6" t="s">
        <v>2104</v>
      </c>
      <c r="I527" s="6" t="s">
        <v>2105</v>
      </c>
      <c r="J527" s="6" t="s">
        <v>2106</v>
      </c>
      <c r="K527" s="6" t="s">
        <v>2107</v>
      </c>
    </row>
    <row r="528" spans="1:11">
      <c r="A528" s="4">
        <v>44386.824122465274</v>
      </c>
      <c r="B528" s="5" t="s">
        <v>1886</v>
      </c>
      <c r="C528" s="5" t="str">
        <f>VLOOKUP(B528,[1]UNESCO_Regions!$A$2:$G$250,3,0)</f>
        <v>Latin America and the Caribbean</v>
      </c>
      <c r="D528" s="5" t="s">
        <v>12</v>
      </c>
      <c r="E528" s="5" t="s">
        <v>49</v>
      </c>
      <c r="F528" s="5" t="s">
        <v>30</v>
      </c>
      <c r="G528" s="5" t="s">
        <v>31</v>
      </c>
      <c r="H528" s="6" t="s">
        <v>2108</v>
      </c>
      <c r="I528" s="6" t="s">
        <v>2109</v>
      </c>
      <c r="J528" s="6" t="s">
        <v>2110</v>
      </c>
      <c r="K528" s="6" t="s">
        <v>2111</v>
      </c>
    </row>
    <row r="529" spans="1:11">
      <c r="A529" s="4">
        <v>44386.824289432872</v>
      </c>
      <c r="B529" s="5" t="s">
        <v>1886</v>
      </c>
      <c r="C529" s="5" t="str">
        <f>VLOOKUP(B529,[1]UNESCO_Regions!$A$2:$G$250,3,0)</f>
        <v>Latin America and the Caribbean</v>
      </c>
      <c r="D529" s="5" t="s">
        <v>12</v>
      </c>
      <c r="E529" s="5" t="s">
        <v>421</v>
      </c>
      <c r="F529" s="5" t="s">
        <v>21</v>
      </c>
      <c r="G529" s="5" t="s">
        <v>31</v>
      </c>
      <c r="H529" s="6" t="s">
        <v>2040</v>
      </c>
      <c r="I529" s="6" t="s">
        <v>2112</v>
      </c>
      <c r="J529" s="6" t="s">
        <v>2113</v>
      </c>
      <c r="K529" s="6" t="s">
        <v>2114</v>
      </c>
    </row>
    <row r="530" spans="1:11">
      <c r="A530" s="4">
        <v>44386.828730219902</v>
      </c>
      <c r="B530" s="5" t="s">
        <v>1886</v>
      </c>
      <c r="C530" s="5" t="str">
        <f>VLOOKUP(B530,[1]UNESCO_Regions!$A$2:$G$250,3,0)</f>
        <v>Latin America and the Caribbean</v>
      </c>
      <c r="D530" s="5" t="s">
        <v>12</v>
      </c>
      <c r="E530" s="5" t="s">
        <v>131</v>
      </c>
      <c r="F530" s="5" t="s">
        <v>14</v>
      </c>
      <c r="G530" s="5" t="s">
        <v>31</v>
      </c>
      <c r="H530" s="6" t="s">
        <v>2115</v>
      </c>
      <c r="I530" s="6" t="s">
        <v>2116</v>
      </c>
      <c r="J530" s="6" t="s">
        <v>2117</v>
      </c>
      <c r="K530" s="6" t="s">
        <v>2118</v>
      </c>
    </row>
    <row r="531" spans="1:11">
      <c r="A531" s="4">
        <v>44386.829872488423</v>
      </c>
      <c r="B531" s="5" t="s">
        <v>1886</v>
      </c>
      <c r="C531" s="5" t="str">
        <f>VLOOKUP(B531,[1]UNESCO_Regions!$A$2:$G$250,3,0)</f>
        <v>Latin America and the Caribbean</v>
      </c>
      <c r="D531" s="5" t="s">
        <v>12</v>
      </c>
      <c r="E531" s="5" t="s">
        <v>20</v>
      </c>
      <c r="F531" s="5" t="s">
        <v>30</v>
      </c>
      <c r="G531" s="5" t="s">
        <v>15</v>
      </c>
      <c r="H531" s="6" t="s">
        <v>2119</v>
      </c>
      <c r="I531" s="6" t="s">
        <v>2120</v>
      </c>
      <c r="J531" s="6" t="s">
        <v>2121</v>
      </c>
      <c r="K531" s="6" t="s">
        <v>2122</v>
      </c>
    </row>
    <row r="532" spans="1:11">
      <c r="A532" s="4">
        <v>44386.830088148148</v>
      </c>
      <c r="B532" s="5" t="s">
        <v>1886</v>
      </c>
      <c r="C532" s="5" t="str">
        <f>VLOOKUP(B532,[1]UNESCO_Regions!$A$2:$G$250,3,0)</f>
        <v>Latin America and the Caribbean</v>
      </c>
      <c r="D532" s="5" t="s">
        <v>12</v>
      </c>
      <c r="E532" s="5" t="s">
        <v>20</v>
      </c>
      <c r="F532" s="5" t="s">
        <v>21</v>
      </c>
      <c r="G532" s="5" t="s">
        <v>15</v>
      </c>
      <c r="H532" s="6" t="s">
        <v>2123</v>
      </c>
      <c r="I532" s="6" t="s">
        <v>2124</v>
      </c>
      <c r="J532" s="6" t="s">
        <v>2125</v>
      </c>
      <c r="K532" s="6" t="s">
        <v>2126</v>
      </c>
    </row>
    <row r="533" spans="1:11">
      <c r="A533" s="4">
        <v>44386.839437164352</v>
      </c>
      <c r="B533" s="5" t="s">
        <v>1886</v>
      </c>
      <c r="C533" s="5" t="str">
        <f>VLOOKUP(B533,[1]UNESCO_Regions!$A$2:$G$250,3,0)</f>
        <v>Latin America and the Caribbean</v>
      </c>
      <c r="D533" s="5" t="s">
        <v>12</v>
      </c>
      <c r="E533" s="5" t="s">
        <v>20</v>
      </c>
      <c r="F533" s="5" t="s">
        <v>40</v>
      </c>
      <c r="G533" s="5" t="s">
        <v>31</v>
      </c>
      <c r="H533" s="6" t="s">
        <v>2127</v>
      </c>
      <c r="I533" s="6" t="s">
        <v>2128</v>
      </c>
      <c r="J533" s="6" t="s">
        <v>2129</v>
      </c>
      <c r="K533" s="6" t="s">
        <v>2130</v>
      </c>
    </row>
    <row r="534" spans="1:11">
      <c r="A534" s="4">
        <v>44386.840826134256</v>
      </c>
      <c r="B534" s="5" t="s">
        <v>1886</v>
      </c>
      <c r="C534" s="5" t="str">
        <f>VLOOKUP(B534,[1]UNESCO_Regions!$A$2:$G$250,3,0)</f>
        <v>Latin America and the Caribbean</v>
      </c>
      <c r="D534" s="5" t="s">
        <v>12</v>
      </c>
      <c r="E534" s="5" t="s">
        <v>20</v>
      </c>
      <c r="F534" s="5" t="s">
        <v>21</v>
      </c>
      <c r="G534" s="5" t="s">
        <v>31</v>
      </c>
      <c r="H534" s="6" t="s">
        <v>1564</v>
      </c>
      <c r="I534" s="6" t="s">
        <v>2131</v>
      </c>
      <c r="J534" s="6" t="s">
        <v>2132</v>
      </c>
      <c r="K534" s="6" t="s">
        <v>2133</v>
      </c>
    </row>
    <row r="535" spans="1:11">
      <c r="A535" s="4">
        <v>44386.843351747681</v>
      </c>
      <c r="B535" s="5" t="s">
        <v>1886</v>
      </c>
      <c r="C535" s="5" t="str">
        <f>VLOOKUP(B535,[1]UNESCO_Regions!$A$2:$G$250,3,0)</f>
        <v>Latin America and the Caribbean</v>
      </c>
      <c r="D535" s="5" t="s">
        <v>12</v>
      </c>
      <c r="E535" s="5" t="s">
        <v>20</v>
      </c>
      <c r="F535" s="5" t="s">
        <v>30</v>
      </c>
      <c r="G535" s="5" t="s">
        <v>31</v>
      </c>
      <c r="H535" s="6" t="s">
        <v>2134</v>
      </c>
      <c r="I535" s="6" t="s">
        <v>2135</v>
      </c>
      <c r="J535" s="6" t="s">
        <v>2136</v>
      </c>
      <c r="K535" s="6" t="s">
        <v>2137</v>
      </c>
    </row>
    <row r="536" spans="1:11">
      <c r="A536" s="4">
        <v>44386.844236064819</v>
      </c>
      <c r="B536" s="5" t="s">
        <v>1886</v>
      </c>
      <c r="C536" s="5" t="str">
        <f>VLOOKUP(B536,[1]UNESCO_Regions!$A$2:$G$250,3,0)</f>
        <v>Latin America and the Caribbean</v>
      </c>
      <c r="D536" s="5" t="s">
        <v>12</v>
      </c>
      <c r="E536" s="5" t="s">
        <v>20</v>
      </c>
      <c r="F536" s="5" t="s">
        <v>21</v>
      </c>
      <c r="G536" s="5" t="s">
        <v>15</v>
      </c>
      <c r="H536" s="6" t="s">
        <v>2138</v>
      </c>
      <c r="I536" s="6" t="s">
        <v>2139</v>
      </c>
      <c r="J536" s="6" t="s">
        <v>2140</v>
      </c>
      <c r="K536" s="6" t="s">
        <v>2141</v>
      </c>
    </row>
    <row r="537" spans="1:11">
      <c r="A537" s="4">
        <v>44386.848142060189</v>
      </c>
      <c r="B537" s="5" t="s">
        <v>1886</v>
      </c>
      <c r="C537" s="5" t="str">
        <f>VLOOKUP(B537,[1]UNESCO_Regions!$A$2:$G$250,3,0)</f>
        <v>Latin America and the Caribbean</v>
      </c>
      <c r="D537" s="5" t="s">
        <v>12</v>
      </c>
      <c r="E537" s="5" t="s">
        <v>20</v>
      </c>
      <c r="F537" s="5" t="s">
        <v>21</v>
      </c>
      <c r="G537" s="5" t="s">
        <v>31</v>
      </c>
      <c r="H537" s="6" t="s">
        <v>2142</v>
      </c>
      <c r="I537" s="6" t="s">
        <v>2143</v>
      </c>
      <c r="J537" s="6" t="s">
        <v>2144</v>
      </c>
      <c r="K537" s="6" t="s">
        <v>2145</v>
      </c>
    </row>
    <row r="538" spans="1:11">
      <c r="A538" s="4">
        <v>44386.849642847221</v>
      </c>
      <c r="B538" s="5" t="s">
        <v>1886</v>
      </c>
      <c r="C538" s="5" t="str">
        <f>VLOOKUP(B538,[1]UNESCO_Regions!$A$2:$G$250,3,0)</f>
        <v>Latin America and the Caribbean</v>
      </c>
      <c r="D538" s="5" t="s">
        <v>12</v>
      </c>
      <c r="E538" s="5" t="s">
        <v>20</v>
      </c>
      <c r="F538" s="5" t="s">
        <v>21</v>
      </c>
      <c r="G538" s="5" t="s">
        <v>31</v>
      </c>
      <c r="H538" s="6" t="s">
        <v>2146</v>
      </c>
      <c r="I538" s="6" t="s">
        <v>2147</v>
      </c>
      <c r="J538" s="6" t="s">
        <v>2148</v>
      </c>
      <c r="K538" s="6" t="s">
        <v>2149</v>
      </c>
    </row>
    <row r="539" spans="1:11">
      <c r="A539" s="4">
        <v>44386.849873981482</v>
      </c>
      <c r="B539" s="5" t="s">
        <v>1886</v>
      </c>
      <c r="C539" s="5" t="str">
        <f>VLOOKUP(B539,[1]UNESCO_Regions!$A$2:$G$250,3,0)</f>
        <v>Latin America and the Caribbean</v>
      </c>
      <c r="D539" s="5" t="s">
        <v>12</v>
      </c>
      <c r="E539" s="5" t="s">
        <v>20</v>
      </c>
      <c r="F539" s="5" t="s">
        <v>40</v>
      </c>
      <c r="G539" s="5" t="s">
        <v>31</v>
      </c>
      <c r="H539" s="6" t="s">
        <v>2150</v>
      </c>
      <c r="I539" s="6" t="s">
        <v>2151</v>
      </c>
      <c r="J539" s="6" t="s">
        <v>2152</v>
      </c>
      <c r="K539" s="6" t="s">
        <v>2153</v>
      </c>
    </row>
    <row r="540" spans="1:11">
      <c r="A540" s="4">
        <v>44386.861535150463</v>
      </c>
      <c r="B540" s="5" t="s">
        <v>1886</v>
      </c>
      <c r="C540" s="5" t="str">
        <f>VLOOKUP(B540,[1]UNESCO_Regions!$A$2:$G$250,3,0)</f>
        <v>Latin America and the Caribbean</v>
      </c>
      <c r="D540" s="5" t="s">
        <v>12</v>
      </c>
      <c r="E540" s="5" t="s">
        <v>20</v>
      </c>
      <c r="F540" s="5" t="s">
        <v>40</v>
      </c>
      <c r="G540" s="5" t="s">
        <v>31</v>
      </c>
      <c r="H540" s="6" t="s">
        <v>2154</v>
      </c>
      <c r="I540" s="6" t="s">
        <v>1980</v>
      </c>
      <c r="J540" s="6" t="s">
        <v>2155</v>
      </c>
      <c r="K540" s="6" t="s">
        <v>2156</v>
      </c>
    </row>
    <row r="541" spans="1:11">
      <c r="A541" s="4">
        <v>44386.867730243059</v>
      </c>
      <c r="B541" s="5" t="s">
        <v>1886</v>
      </c>
      <c r="C541" s="5" t="str">
        <f>VLOOKUP(B541,[1]UNESCO_Regions!$A$2:$G$250,3,0)</f>
        <v>Latin America and the Caribbean</v>
      </c>
      <c r="D541" s="5" t="s">
        <v>12</v>
      </c>
      <c r="E541" s="5" t="s">
        <v>20</v>
      </c>
      <c r="F541" s="5" t="s">
        <v>21</v>
      </c>
      <c r="G541" s="5" t="s">
        <v>15</v>
      </c>
      <c r="H541" s="6" t="s">
        <v>851</v>
      </c>
      <c r="I541" s="6" t="s">
        <v>2157</v>
      </c>
      <c r="J541" s="6" t="s">
        <v>2158</v>
      </c>
      <c r="K541" s="6" t="s">
        <v>2159</v>
      </c>
    </row>
    <row r="542" spans="1:11">
      <c r="A542" s="4">
        <v>44386.868264652774</v>
      </c>
      <c r="B542" s="5" t="s">
        <v>1886</v>
      </c>
      <c r="C542" s="5" t="str">
        <f>VLOOKUP(B542,[1]UNESCO_Regions!$A$2:$G$250,3,0)</f>
        <v>Latin America and the Caribbean</v>
      </c>
      <c r="D542" s="5" t="s">
        <v>12</v>
      </c>
      <c r="E542" s="5" t="s">
        <v>20</v>
      </c>
      <c r="F542" s="5" t="s">
        <v>40</v>
      </c>
      <c r="G542" s="5" t="s">
        <v>31</v>
      </c>
      <c r="H542" s="6" t="s">
        <v>2160</v>
      </c>
      <c r="I542" s="6" t="s">
        <v>2161</v>
      </c>
      <c r="J542" s="6" t="s">
        <v>2162</v>
      </c>
      <c r="K542" s="6" t="s">
        <v>2163</v>
      </c>
    </row>
    <row r="543" spans="1:11">
      <c r="A543" s="4">
        <v>44386.879825891199</v>
      </c>
      <c r="B543" s="5" t="s">
        <v>1886</v>
      </c>
      <c r="C543" s="5" t="str">
        <f>VLOOKUP(B543,[1]UNESCO_Regions!$A$2:$G$250,3,0)</f>
        <v>Latin America and the Caribbean</v>
      </c>
      <c r="D543" s="5" t="s">
        <v>12</v>
      </c>
      <c r="E543" s="5" t="s">
        <v>101</v>
      </c>
      <c r="F543" s="5" t="s">
        <v>40</v>
      </c>
      <c r="G543" s="5" t="s">
        <v>31</v>
      </c>
      <c r="H543" s="6" t="s">
        <v>2164</v>
      </c>
      <c r="I543" s="6" t="s">
        <v>2165</v>
      </c>
      <c r="J543" s="6" t="s">
        <v>2166</v>
      </c>
      <c r="K543" s="6" t="s">
        <v>2167</v>
      </c>
    </row>
    <row r="544" spans="1:11">
      <c r="A544" s="4">
        <v>44386.885188495369</v>
      </c>
      <c r="B544" s="5" t="s">
        <v>1886</v>
      </c>
      <c r="C544" s="5" t="str">
        <f>VLOOKUP(B544,[1]UNESCO_Regions!$A$2:$G$250,3,0)</f>
        <v>Latin America and the Caribbean</v>
      </c>
      <c r="D544" s="5" t="s">
        <v>12</v>
      </c>
      <c r="E544" s="5" t="s">
        <v>131</v>
      </c>
      <c r="F544" s="5" t="s">
        <v>14</v>
      </c>
      <c r="G544" s="5" t="s">
        <v>31</v>
      </c>
      <c r="H544" s="6" t="s">
        <v>2168</v>
      </c>
      <c r="I544" s="6" t="s">
        <v>2169</v>
      </c>
      <c r="J544" s="6" t="s">
        <v>2170</v>
      </c>
      <c r="K544" s="6" t="s">
        <v>2171</v>
      </c>
    </row>
    <row r="545" spans="1:11">
      <c r="A545" s="4">
        <v>44386.893911805557</v>
      </c>
      <c r="B545" s="5" t="s">
        <v>1886</v>
      </c>
      <c r="C545" s="5" t="str">
        <f>VLOOKUP(B545,[1]UNESCO_Regions!$A$2:$G$250,3,0)</f>
        <v>Latin America and the Caribbean</v>
      </c>
      <c r="D545" s="5" t="s">
        <v>12</v>
      </c>
      <c r="E545" s="5" t="s">
        <v>49</v>
      </c>
      <c r="F545" s="5" t="s">
        <v>40</v>
      </c>
      <c r="G545" s="5" t="s">
        <v>31</v>
      </c>
      <c r="H545" s="6" t="s">
        <v>2172</v>
      </c>
      <c r="I545" s="6" t="s">
        <v>2173</v>
      </c>
      <c r="J545" s="6" t="s">
        <v>2174</v>
      </c>
      <c r="K545" s="6" t="s">
        <v>2175</v>
      </c>
    </row>
    <row r="546" spans="1:11">
      <c r="A546" s="4">
        <v>44397.681573877315</v>
      </c>
      <c r="B546" s="5" t="s">
        <v>126</v>
      </c>
      <c r="C546" s="5" t="str">
        <f>VLOOKUP(B546,[1]UNESCO_Regions!$A$2:$G$250,3,0)</f>
        <v>Northern America</v>
      </c>
      <c r="D546" t="s">
        <v>111</v>
      </c>
      <c r="E546" s="5" t="s">
        <v>101</v>
      </c>
      <c r="F546" s="5" t="s">
        <v>30</v>
      </c>
      <c r="G546" s="5" t="s">
        <v>31</v>
      </c>
      <c r="H546" s="6" t="s">
        <v>2176</v>
      </c>
      <c r="I546" s="6" t="s">
        <v>2177</v>
      </c>
      <c r="J546" s="6" t="s">
        <v>2178</v>
      </c>
      <c r="K546" s="6" t="s">
        <v>2179</v>
      </c>
    </row>
    <row r="547" spans="1:11">
      <c r="A547" s="4">
        <v>44386.897553287039</v>
      </c>
      <c r="B547" s="5" t="s">
        <v>1886</v>
      </c>
      <c r="C547" s="5" t="str">
        <f>VLOOKUP(B547,[1]UNESCO_Regions!$A$2:$G$250,3,0)</f>
        <v>Latin America and the Caribbean</v>
      </c>
      <c r="D547" s="5" t="s">
        <v>12</v>
      </c>
      <c r="E547" s="5" t="s">
        <v>20</v>
      </c>
      <c r="F547" s="5" t="s">
        <v>21</v>
      </c>
      <c r="G547" s="5" t="s">
        <v>31</v>
      </c>
      <c r="H547" s="6" t="s">
        <v>2180</v>
      </c>
      <c r="I547" s="6" t="s">
        <v>2181</v>
      </c>
      <c r="J547" s="6" t="s">
        <v>2182</v>
      </c>
      <c r="K547" s="6" t="s">
        <v>2183</v>
      </c>
    </row>
    <row r="548" spans="1:11">
      <c r="A548" s="4">
        <v>44386.919981770829</v>
      </c>
      <c r="B548" s="5" t="s">
        <v>1886</v>
      </c>
      <c r="C548" s="5" t="str">
        <f>VLOOKUP(B548,[1]UNESCO_Regions!$A$2:$G$250,3,0)</f>
        <v>Latin America and the Caribbean</v>
      </c>
      <c r="D548" s="5" t="s">
        <v>12</v>
      </c>
      <c r="E548" s="5" t="s">
        <v>20</v>
      </c>
      <c r="F548" s="5" t="s">
        <v>40</v>
      </c>
      <c r="G548" s="5" t="s">
        <v>31</v>
      </c>
      <c r="H548" s="6" t="s">
        <v>2184</v>
      </c>
      <c r="I548" s="6" t="s">
        <v>2027</v>
      </c>
      <c r="J548" s="6" t="s">
        <v>2185</v>
      </c>
      <c r="K548" s="6" t="s">
        <v>2186</v>
      </c>
    </row>
    <row r="549" spans="1:11">
      <c r="A549" s="4">
        <v>44399.255687083336</v>
      </c>
      <c r="B549" s="5" t="s">
        <v>126</v>
      </c>
      <c r="C549" s="5" t="str">
        <f>VLOOKUP(B549,[1]UNESCO_Regions!$A$2:$G$250,3,0)</f>
        <v>Northern America</v>
      </c>
      <c r="D549" t="s">
        <v>111</v>
      </c>
      <c r="E549" s="5" t="s">
        <v>131</v>
      </c>
      <c r="F549" s="5" t="s">
        <v>21</v>
      </c>
      <c r="G549" s="5" t="s">
        <v>15</v>
      </c>
      <c r="H549" s="6" t="s">
        <v>2187</v>
      </c>
      <c r="I549" s="6" t="s">
        <v>2188</v>
      </c>
      <c r="J549" s="6" t="s">
        <v>2189</v>
      </c>
      <c r="K549" s="6" t="s">
        <v>2190</v>
      </c>
    </row>
    <row r="550" spans="1:11">
      <c r="A550" s="4">
        <v>44386.923740659724</v>
      </c>
      <c r="B550" s="5" t="s">
        <v>1886</v>
      </c>
      <c r="C550" s="5" t="str">
        <f>VLOOKUP(B550,[1]UNESCO_Regions!$A$2:$G$250,3,0)</f>
        <v>Latin America and the Caribbean</v>
      </c>
      <c r="D550" s="5" t="s">
        <v>12</v>
      </c>
      <c r="E550" s="5" t="s">
        <v>49</v>
      </c>
      <c r="F550" s="5" t="s">
        <v>21</v>
      </c>
      <c r="G550" s="5" t="s">
        <v>15</v>
      </c>
      <c r="H550" s="6" t="s">
        <v>267</v>
      </c>
      <c r="I550" s="6" t="s">
        <v>2191</v>
      </c>
      <c r="J550" s="6" t="s">
        <v>2192</v>
      </c>
      <c r="K550" s="6" t="s">
        <v>2193</v>
      </c>
    </row>
    <row r="551" spans="1:11">
      <c r="A551" s="4">
        <v>44399.989124641201</v>
      </c>
      <c r="B551" s="5" t="s">
        <v>126</v>
      </c>
      <c r="C551" s="5" t="str">
        <f>VLOOKUP(B551,[1]UNESCO_Regions!$A$2:$G$250,3,0)</f>
        <v>Northern America</v>
      </c>
      <c r="D551" t="s">
        <v>111</v>
      </c>
      <c r="E551" s="5" t="s">
        <v>20</v>
      </c>
      <c r="F551" s="5" t="s">
        <v>21</v>
      </c>
      <c r="G551" s="5" t="s">
        <v>67</v>
      </c>
      <c r="H551" s="6" t="s">
        <v>2194</v>
      </c>
      <c r="I551" s="6" t="s">
        <v>2195</v>
      </c>
      <c r="J551" s="6" t="s">
        <v>2196</v>
      </c>
      <c r="K551" s="6" t="s">
        <v>2197</v>
      </c>
    </row>
    <row r="552" spans="1:11">
      <c r="A552" s="4">
        <v>44401.807429282402</v>
      </c>
      <c r="B552" s="5" t="s">
        <v>126</v>
      </c>
      <c r="C552" s="5" t="str">
        <f>VLOOKUP(B552,[1]UNESCO_Regions!$A$2:$G$250,3,0)</f>
        <v>Northern America</v>
      </c>
      <c r="D552" t="s">
        <v>111</v>
      </c>
      <c r="E552" s="5" t="s">
        <v>101</v>
      </c>
      <c r="F552" s="5" t="s">
        <v>21</v>
      </c>
      <c r="G552" s="5" t="s">
        <v>2198</v>
      </c>
      <c r="H552" s="6" t="s">
        <v>2199</v>
      </c>
      <c r="I552" s="6" t="s">
        <v>2200</v>
      </c>
      <c r="J552" s="6" t="s">
        <v>2201</v>
      </c>
      <c r="K552" s="6" t="s">
        <v>2202</v>
      </c>
    </row>
    <row r="553" spans="1:11">
      <c r="A553" s="4">
        <v>44386.93063800926</v>
      </c>
      <c r="B553" s="5" t="s">
        <v>1886</v>
      </c>
      <c r="C553" s="5" t="str">
        <f>VLOOKUP(B553,[1]UNESCO_Regions!$A$2:$G$250,3,0)</f>
        <v>Latin America and the Caribbean</v>
      </c>
      <c r="D553" s="5" t="s">
        <v>12</v>
      </c>
      <c r="E553" s="5" t="s">
        <v>131</v>
      </c>
      <c r="F553" s="5" t="s">
        <v>30</v>
      </c>
      <c r="G553" s="5" t="s">
        <v>31</v>
      </c>
      <c r="H553" s="6" t="s">
        <v>2203</v>
      </c>
      <c r="I553" s="6" t="s">
        <v>2204</v>
      </c>
      <c r="J553" s="6" t="s">
        <v>2205</v>
      </c>
      <c r="K553" s="6" t="s">
        <v>2206</v>
      </c>
    </row>
    <row r="554" spans="1:11">
      <c r="A554" s="4">
        <v>44403.675739664352</v>
      </c>
      <c r="B554" s="5" t="s">
        <v>126</v>
      </c>
      <c r="C554" s="5" t="str">
        <f>VLOOKUP(B554,[1]UNESCO_Regions!$A$2:$G$250,3,0)</f>
        <v>Northern America</v>
      </c>
      <c r="D554" t="s">
        <v>111</v>
      </c>
      <c r="E554" s="5" t="s">
        <v>20</v>
      </c>
      <c r="F554" s="5" t="s">
        <v>40</v>
      </c>
      <c r="G554" s="5" t="s">
        <v>15</v>
      </c>
      <c r="H554" s="6" t="s">
        <v>2207</v>
      </c>
      <c r="I554" s="6" t="s">
        <v>2208</v>
      </c>
      <c r="J554" s="6" t="s">
        <v>2209</v>
      </c>
      <c r="K554" s="6" t="s">
        <v>2210</v>
      </c>
    </row>
    <row r="555" spans="1:11">
      <c r="A555" s="4">
        <v>44386.934612812503</v>
      </c>
      <c r="B555" s="5" t="s">
        <v>1886</v>
      </c>
      <c r="C555" s="5" t="str">
        <f>VLOOKUP(B555,[1]UNESCO_Regions!$A$2:$G$250,3,0)</f>
        <v>Latin America and the Caribbean</v>
      </c>
      <c r="D555" s="5" t="s">
        <v>12</v>
      </c>
      <c r="E555" s="5" t="s">
        <v>20</v>
      </c>
      <c r="F555" s="5" t="s">
        <v>21</v>
      </c>
      <c r="G555" s="5" t="s">
        <v>31</v>
      </c>
      <c r="H555" s="6" t="s">
        <v>2211</v>
      </c>
      <c r="I555" s="6" t="s">
        <v>2212</v>
      </c>
      <c r="J555" s="6" t="s">
        <v>2213</v>
      </c>
      <c r="K555" s="6" t="s">
        <v>2214</v>
      </c>
    </row>
    <row r="556" spans="1:11">
      <c r="A556" s="4">
        <v>44386.934975856479</v>
      </c>
      <c r="B556" s="5" t="s">
        <v>1886</v>
      </c>
      <c r="C556" s="5" t="str">
        <f>VLOOKUP(B556,[1]UNESCO_Regions!$A$2:$G$250,3,0)</f>
        <v>Latin America and the Caribbean</v>
      </c>
      <c r="D556" s="5" t="s">
        <v>12</v>
      </c>
      <c r="E556" s="5" t="s">
        <v>20</v>
      </c>
      <c r="F556" s="5" t="s">
        <v>40</v>
      </c>
      <c r="G556" s="5" t="s">
        <v>31</v>
      </c>
      <c r="H556" s="6" t="s">
        <v>488</v>
      </c>
      <c r="I556" s="6" t="s">
        <v>2215</v>
      </c>
      <c r="J556" s="6" t="s">
        <v>2216</v>
      </c>
      <c r="K556" s="6" t="s">
        <v>2217</v>
      </c>
    </row>
    <row r="557" spans="1:11">
      <c r="A557" s="4">
        <v>44403.826105370375</v>
      </c>
      <c r="B557" s="5" t="s">
        <v>126</v>
      </c>
      <c r="C557" s="5" t="str">
        <f>VLOOKUP(B557,[1]UNESCO_Regions!$A$2:$G$250,3,0)</f>
        <v>Northern America</v>
      </c>
      <c r="D557" t="s">
        <v>111</v>
      </c>
      <c r="E557" s="5" t="s">
        <v>20</v>
      </c>
      <c r="F557" s="5" t="s">
        <v>40</v>
      </c>
      <c r="G557" s="5" t="s">
        <v>31</v>
      </c>
      <c r="H557" s="6" t="s">
        <v>2218</v>
      </c>
      <c r="I557" s="6" t="s">
        <v>2219</v>
      </c>
      <c r="J557" s="6" t="s">
        <v>2220</v>
      </c>
      <c r="K557" s="6" t="s">
        <v>2221</v>
      </c>
    </row>
    <row r="558" spans="1:11">
      <c r="A558" s="4">
        <v>44386.939339444449</v>
      </c>
      <c r="B558" s="5" t="s">
        <v>1886</v>
      </c>
      <c r="C558" s="5" t="str">
        <f>VLOOKUP(B558,[1]UNESCO_Regions!$A$2:$G$250,3,0)</f>
        <v>Latin America and the Caribbean</v>
      </c>
      <c r="D558" s="5" t="s">
        <v>12</v>
      </c>
      <c r="E558" s="5" t="s">
        <v>20</v>
      </c>
      <c r="F558" s="5" t="s">
        <v>30</v>
      </c>
      <c r="G558" s="5" t="s">
        <v>31</v>
      </c>
      <c r="H558" s="6" t="s">
        <v>2222</v>
      </c>
      <c r="I558" s="6" t="s">
        <v>2223</v>
      </c>
      <c r="J558" s="6" t="s">
        <v>2224</v>
      </c>
      <c r="K558" s="6" t="s">
        <v>2225</v>
      </c>
    </row>
    <row r="559" spans="1:11">
      <c r="A559" s="4">
        <v>44386.943686319442</v>
      </c>
      <c r="B559" s="5" t="s">
        <v>1886</v>
      </c>
      <c r="C559" s="5" t="str">
        <f>VLOOKUP(B559,[1]UNESCO_Regions!$A$2:$G$250,3,0)</f>
        <v>Latin America and the Caribbean</v>
      </c>
      <c r="D559" s="5" t="s">
        <v>12</v>
      </c>
      <c r="E559" s="5" t="s">
        <v>20</v>
      </c>
      <c r="F559" s="5" t="s">
        <v>40</v>
      </c>
      <c r="G559" s="5" t="s">
        <v>15</v>
      </c>
      <c r="H559" s="6" t="s">
        <v>2226</v>
      </c>
      <c r="I559" s="6" t="s">
        <v>2227</v>
      </c>
      <c r="J559" s="6" t="s">
        <v>2228</v>
      </c>
      <c r="K559" s="6" t="s">
        <v>2229</v>
      </c>
    </row>
    <row r="560" spans="1:11">
      <c r="A560" s="4">
        <v>44386.959518217591</v>
      </c>
      <c r="B560" s="5" t="s">
        <v>1886</v>
      </c>
      <c r="C560" s="5" t="str">
        <f>VLOOKUP(B560,[1]UNESCO_Regions!$A$2:$G$250,3,0)</f>
        <v>Latin America and the Caribbean</v>
      </c>
      <c r="D560" s="5" t="s">
        <v>12</v>
      </c>
      <c r="E560" s="5" t="s">
        <v>20</v>
      </c>
      <c r="F560" s="5" t="s">
        <v>40</v>
      </c>
      <c r="G560" s="5" t="s">
        <v>31</v>
      </c>
      <c r="H560" s="6" t="s">
        <v>2230</v>
      </c>
      <c r="I560" s="6" t="s">
        <v>2231</v>
      </c>
      <c r="J560" s="6" t="s">
        <v>2232</v>
      </c>
      <c r="K560" s="6" t="s">
        <v>2233</v>
      </c>
    </row>
    <row r="561" spans="1:11">
      <c r="A561" s="4">
        <v>44386.963360555557</v>
      </c>
      <c r="B561" s="5" t="s">
        <v>1886</v>
      </c>
      <c r="C561" s="5" t="str">
        <f>VLOOKUP(B561,[1]UNESCO_Regions!$A$2:$G$250,3,0)</f>
        <v>Latin America and the Caribbean</v>
      </c>
      <c r="D561" s="5" t="s">
        <v>12</v>
      </c>
      <c r="E561" s="5" t="s">
        <v>20</v>
      </c>
      <c r="F561" s="5" t="s">
        <v>40</v>
      </c>
      <c r="G561" s="5" t="s">
        <v>31</v>
      </c>
      <c r="H561" s="6" t="s">
        <v>2234</v>
      </c>
      <c r="I561" s="6" t="s">
        <v>2235</v>
      </c>
      <c r="J561" s="6" t="s">
        <v>2236</v>
      </c>
      <c r="K561" s="6" t="s">
        <v>2237</v>
      </c>
    </row>
    <row r="562" spans="1:11">
      <c r="A562" s="4">
        <v>44386.981142013887</v>
      </c>
      <c r="B562" s="5" t="s">
        <v>1886</v>
      </c>
      <c r="C562" s="5" t="str">
        <f>VLOOKUP(B562,[1]UNESCO_Regions!$A$2:$G$250,3,0)</f>
        <v>Latin America and the Caribbean</v>
      </c>
      <c r="D562" s="5" t="s">
        <v>12</v>
      </c>
      <c r="E562" s="5" t="s">
        <v>49</v>
      </c>
      <c r="F562" s="5" t="s">
        <v>14</v>
      </c>
      <c r="G562" s="5" t="s">
        <v>15</v>
      </c>
      <c r="H562" s="6" t="s">
        <v>2238</v>
      </c>
      <c r="I562" s="6" t="s">
        <v>2239</v>
      </c>
      <c r="J562" s="6" t="s">
        <v>2240</v>
      </c>
      <c r="K562" s="6" t="s">
        <v>2241</v>
      </c>
    </row>
    <row r="563" spans="1:11">
      <c r="A563" s="4">
        <v>44386.981716064816</v>
      </c>
      <c r="B563" s="5" t="s">
        <v>1886</v>
      </c>
      <c r="C563" s="5" t="str">
        <f>VLOOKUP(B563,[1]UNESCO_Regions!$A$2:$G$250,3,0)</f>
        <v>Latin America and the Caribbean</v>
      </c>
      <c r="D563" s="5" t="s">
        <v>12</v>
      </c>
      <c r="E563" s="5" t="s">
        <v>20</v>
      </c>
      <c r="F563" s="5" t="s">
        <v>40</v>
      </c>
      <c r="G563" s="5" t="s">
        <v>31</v>
      </c>
      <c r="H563" s="6" t="s">
        <v>2242</v>
      </c>
      <c r="I563" s="6" t="s">
        <v>2243</v>
      </c>
      <c r="J563" s="6" t="s">
        <v>2244</v>
      </c>
      <c r="K563" s="6" t="s">
        <v>2245</v>
      </c>
    </row>
    <row r="564" spans="1:11">
      <c r="A564" s="4">
        <v>44386.985091122682</v>
      </c>
      <c r="B564" s="5" t="s">
        <v>1886</v>
      </c>
      <c r="C564" s="5" t="str">
        <f>VLOOKUP(B564,[1]UNESCO_Regions!$A$2:$G$250,3,0)</f>
        <v>Latin America and the Caribbean</v>
      </c>
      <c r="D564" s="5" t="s">
        <v>12</v>
      </c>
      <c r="E564" s="5" t="s">
        <v>20</v>
      </c>
      <c r="F564" s="5" t="s">
        <v>30</v>
      </c>
      <c r="G564" s="5" t="s">
        <v>31</v>
      </c>
      <c r="H564" s="6" t="s">
        <v>2246</v>
      </c>
      <c r="I564" s="6" t="s">
        <v>2247</v>
      </c>
      <c r="J564" s="6" t="s">
        <v>2248</v>
      </c>
      <c r="K564" s="6" t="s">
        <v>2249</v>
      </c>
    </row>
    <row r="565" spans="1:11">
      <c r="A565" s="4">
        <v>44386.987581655092</v>
      </c>
      <c r="B565" s="5" t="s">
        <v>1886</v>
      </c>
      <c r="C565" s="5" t="str">
        <f>VLOOKUP(B565,[1]UNESCO_Regions!$A$2:$G$250,3,0)</f>
        <v>Latin America and the Caribbean</v>
      </c>
      <c r="D565" s="5" t="s">
        <v>12</v>
      </c>
      <c r="E565" s="5" t="s">
        <v>20</v>
      </c>
      <c r="F565" s="5" t="s">
        <v>21</v>
      </c>
      <c r="G565" s="5" t="s">
        <v>15</v>
      </c>
      <c r="H565" s="6" t="s">
        <v>2250</v>
      </c>
      <c r="I565" s="6" t="s">
        <v>2251</v>
      </c>
      <c r="J565" s="6" t="s">
        <v>2252</v>
      </c>
      <c r="K565" s="6" t="s">
        <v>2253</v>
      </c>
    </row>
    <row r="566" spans="1:11">
      <c r="A566" s="4">
        <v>44386.993544062498</v>
      </c>
      <c r="B566" s="5" t="s">
        <v>1886</v>
      </c>
      <c r="C566" s="5" t="str">
        <f>VLOOKUP(B566,[1]UNESCO_Regions!$A$2:$G$250,3,0)</f>
        <v>Latin America and the Caribbean</v>
      </c>
      <c r="D566" s="5" t="s">
        <v>12</v>
      </c>
      <c r="E566" s="5" t="s">
        <v>20</v>
      </c>
      <c r="F566" s="5" t="s">
        <v>30</v>
      </c>
      <c r="G566" s="5" t="s">
        <v>31</v>
      </c>
      <c r="H566" s="6" t="s">
        <v>2254</v>
      </c>
      <c r="I566" s="6" t="s">
        <v>2255</v>
      </c>
      <c r="J566" s="6" t="s">
        <v>2256</v>
      </c>
      <c r="K566" s="6" t="s">
        <v>2257</v>
      </c>
    </row>
    <row r="567" spans="1:11">
      <c r="A567" s="4">
        <v>44386.997065833333</v>
      </c>
      <c r="B567" s="5" t="s">
        <v>1886</v>
      </c>
      <c r="C567" s="5" t="str">
        <f>VLOOKUP(B567,[1]UNESCO_Regions!$A$2:$G$250,3,0)</f>
        <v>Latin America and the Caribbean</v>
      </c>
      <c r="D567" s="5" t="s">
        <v>12</v>
      </c>
      <c r="E567" s="5" t="s">
        <v>49</v>
      </c>
      <c r="F567" s="5" t="s">
        <v>30</v>
      </c>
      <c r="G567" s="5" t="s">
        <v>15</v>
      </c>
      <c r="H567" s="6" t="s">
        <v>488</v>
      </c>
      <c r="I567" s="6" t="s">
        <v>2258</v>
      </c>
      <c r="J567" s="6" t="s">
        <v>2259</v>
      </c>
      <c r="K567" s="6" t="s">
        <v>2260</v>
      </c>
    </row>
    <row r="568" spans="1:11">
      <c r="A568" s="4">
        <v>44387.000411388886</v>
      </c>
      <c r="B568" s="5" t="s">
        <v>1886</v>
      </c>
      <c r="C568" s="5" t="str">
        <f>VLOOKUP(B568,[1]UNESCO_Regions!$A$2:$G$250,3,0)</f>
        <v>Latin America and the Caribbean</v>
      </c>
      <c r="D568" s="5" t="s">
        <v>12</v>
      </c>
      <c r="E568" s="5" t="s">
        <v>20</v>
      </c>
      <c r="F568" s="5" t="s">
        <v>21</v>
      </c>
      <c r="G568" s="5" t="s">
        <v>31</v>
      </c>
      <c r="H568" s="6" t="s">
        <v>2261</v>
      </c>
      <c r="I568" s="6" t="s">
        <v>2262</v>
      </c>
      <c r="J568" s="6" t="s">
        <v>2263</v>
      </c>
      <c r="K568" s="6" t="s">
        <v>2264</v>
      </c>
    </row>
    <row r="569" spans="1:11">
      <c r="A569" s="4">
        <v>44387.013265925925</v>
      </c>
      <c r="B569" s="5" t="s">
        <v>1886</v>
      </c>
      <c r="C569" s="5" t="str">
        <f>VLOOKUP(B569,[1]UNESCO_Regions!$A$2:$G$250,3,0)</f>
        <v>Latin America and the Caribbean</v>
      </c>
      <c r="D569" s="5" t="s">
        <v>12</v>
      </c>
      <c r="E569" s="5" t="s">
        <v>20</v>
      </c>
      <c r="F569" s="5" t="s">
        <v>14</v>
      </c>
      <c r="G569" s="5" t="s">
        <v>15</v>
      </c>
      <c r="H569" s="6" t="s">
        <v>2265</v>
      </c>
      <c r="I569" s="6" t="s">
        <v>2266</v>
      </c>
      <c r="J569" s="6" t="s">
        <v>2267</v>
      </c>
      <c r="K569" s="6" t="s">
        <v>2268</v>
      </c>
    </row>
    <row r="570" spans="1:11">
      <c r="A570" s="4">
        <v>44387.031327187498</v>
      </c>
      <c r="B570" s="5" t="s">
        <v>1886</v>
      </c>
      <c r="C570" s="5" t="str">
        <f>VLOOKUP(B570,[1]UNESCO_Regions!$A$2:$G$250,3,0)</f>
        <v>Latin America and the Caribbean</v>
      </c>
      <c r="D570" s="5" t="s">
        <v>12</v>
      </c>
      <c r="E570" s="5" t="s">
        <v>20</v>
      </c>
      <c r="F570" s="5" t="s">
        <v>40</v>
      </c>
      <c r="G570" s="5" t="s">
        <v>31</v>
      </c>
      <c r="H570" s="6" t="s">
        <v>2128</v>
      </c>
      <c r="I570" s="6" t="s">
        <v>2269</v>
      </c>
      <c r="J570" s="6" t="s">
        <v>2270</v>
      </c>
      <c r="K570" s="6" t="s">
        <v>2271</v>
      </c>
    </row>
    <row r="571" spans="1:11">
      <c r="A571" s="4">
        <v>44387.044597291664</v>
      </c>
      <c r="B571" s="5" t="s">
        <v>1886</v>
      </c>
      <c r="C571" s="5" t="str">
        <f>VLOOKUP(B571,[1]UNESCO_Regions!$A$2:$G$250,3,0)</f>
        <v>Latin America and the Caribbean</v>
      </c>
      <c r="D571" s="5" t="s">
        <v>12</v>
      </c>
      <c r="E571" s="5" t="s">
        <v>20</v>
      </c>
      <c r="F571" s="5" t="s">
        <v>21</v>
      </c>
      <c r="G571" s="5" t="s">
        <v>31</v>
      </c>
      <c r="H571" s="6" t="s">
        <v>2272</v>
      </c>
      <c r="I571" s="6" t="s">
        <v>2273</v>
      </c>
      <c r="J571" s="6" t="s">
        <v>2274</v>
      </c>
      <c r="K571" s="6" t="s">
        <v>2275</v>
      </c>
    </row>
    <row r="572" spans="1:11">
      <c r="A572" s="4">
        <v>44387.055209618055</v>
      </c>
      <c r="B572" s="5" t="s">
        <v>1886</v>
      </c>
      <c r="C572" s="5" t="str">
        <f>VLOOKUP(B572,[1]UNESCO_Regions!$A$2:$G$250,3,0)</f>
        <v>Latin America and the Caribbean</v>
      </c>
      <c r="D572" s="5" t="s">
        <v>12</v>
      </c>
      <c r="E572" s="5" t="s">
        <v>20</v>
      </c>
      <c r="F572" s="5" t="s">
        <v>40</v>
      </c>
      <c r="G572" s="5" t="s">
        <v>31</v>
      </c>
      <c r="H572" s="6" t="s">
        <v>2276</v>
      </c>
      <c r="I572" s="6" t="s">
        <v>2277</v>
      </c>
      <c r="J572" s="6" t="s">
        <v>2278</v>
      </c>
      <c r="K572" s="6" t="s">
        <v>2279</v>
      </c>
    </row>
    <row r="573" spans="1:11">
      <c r="A573" s="4">
        <v>44387.068820891203</v>
      </c>
      <c r="B573" s="5" t="s">
        <v>1886</v>
      </c>
      <c r="C573" s="5" t="str">
        <f>VLOOKUP(B573,[1]UNESCO_Regions!$A$2:$G$250,3,0)</f>
        <v>Latin America and the Caribbean</v>
      </c>
      <c r="D573" s="5" t="s">
        <v>12</v>
      </c>
      <c r="E573" s="5" t="s">
        <v>20</v>
      </c>
      <c r="F573" s="5" t="s">
        <v>40</v>
      </c>
      <c r="G573" s="5" t="s">
        <v>31</v>
      </c>
      <c r="H573" s="6" t="s">
        <v>2280</v>
      </c>
      <c r="I573" s="6" t="s">
        <v>2281</v>
      </c>
      <c r="J573" s="6" t="s">
        <v>2282</v>
      </c>
      <c r="K573" s="6" t="s">
        <v>2283</v>
      </c>
    </row>
    <row r="574" spans="1:11">
      <c r="A574" s="4">
        <v>44403.938283240743</v>
      </c>
      <c r="B574" s="5" t="s">
        <v>126</v>
      </c>
      <c r="C574" s="5" t="str">
        <f>VLOOKUP(B574,[1]UNESCO_Regions!$A$2:$G$250,3,0)</f>
        <v>Northern America</v>
      </c>
      <c r="D574" t="s">
        <v>111</v>
      </c>
      <c r="E574" s="5" t="s">
        <v>20</v>
      </c>
      <c r="F574" s="5" t="s">
        <v>21</v>
      </c>
      <c r="G574" s="5" t="s">
        <v>15</v>
      </c>
      <c r="H574" s="6" t="s">
        <v>2284</v>
      </c>
      <c r="I574" s="6" t="s">
        <v>2285</v>
      </c>
      <c r="J574" s="6" t="s">
        <v>2286</v>
      </c>
      <c r="K574" s="6" t="s">
        <v>2287</v>
      </c>
    </row>
    <row r="575" spans="1:11">
      <c r="A575" s="4">
        <v>44387.143291527776</v>
      </c>
      <c r="B575" s="5" t="s">
        <v>1886</v>
      </c>
      <c r="C575" s="5" t="str">
        <f>VLOOKUP(B575,[1]UNESCO_Regions!$A$2:$G$250,3,0)</f>
        <v>Latin America and the Caribbean</v>
      </c>
      <c r="D575" s="5" t="s">
        <v>12</v>
      </c>
      <c r="E575" s="5" t="s">
        <v>20</v>
      </c>
      <c r="F575" s="5" t="s">
        <v>21</v>
      </c>
      <c r="G575" s="5" t="s">
        <v>31</v>
      </c>
      <c r="H575" s="6" t="s">
        <v>2288</v>
      </c>
      <c r="I575" s="6" t="s">
        <v>2289</v>
      </c>
      <c r="J575" s="6" t="s">
        <v>2290</v>
      </c>
      <c r="K575" s="6" t="s">
        <v>2291</v>
      </c>
    </row>
    <row r="576" spans="1:11">
      <c r="A576" s="4">
        <v>44404.649479837964</v>
      </c>
      <c r="B576" s="5" t="s">
        <v>126</v>
      </c>
      <c r="C576" s="5" t="str">
        <f>VLOOKUP(B576,[1]UNESCO_Regions!$A$2:$G$250,3,0)</f>
        <v>Northern America</v>
      </c>
      <c r="D576" t="s">
        <v>111</v>
      </c>
      <c r="E576" s="5" t="s">
        <v>131</v>
      </c>
      <c r="F576" s="5" t="s">
        <v>30</v>
      </c>
      <c r="G576" s="5" t="s">
        <v>15</v>
      </c>
      <c r="H576" s="6" t="s">
        <v>2292</v>
      </c>
      <c r="I576" s="6" t="s">
        <v>2293</v>
      </c>
      <c r="J576" s="6" t="s">
        <v>2294</v>
      </c>
      <c r="K576" s="6" t="s">
        <v>2295</v>
      </c>
    </row>
    <row r="577" spans="1:11">
      <c r="A577" s="4">
        <v>44387.16108351852</v>
      </c>
      <c r="B577" s="5" t="s">
        <v>1886</v>
      </c>
      <c r="C577" s="5" t="str">
        <f>VLOOKUP(B577,[1]UNESCO_Regions!$A$2:$G$250,3,0)</f>
        <v>Latin America and the Caribbean</v>
      </c>
      <c r="D577" s="5" t="s">
        <v>12</v>
      </c>
      <c r="E577" s="5" t="s">
        <v>20</v>
      </c>
      <c r="F577" s="5" t="s">
        <v>21</v>
      </c>
      <c r="G577" s="5" t="s">
        <v>31</v>
      </c>
      <c r="H577" s="6" t="s">
        <v>2296</v>
      </c>
      <c r="I577" s="6" t="s">
        <v>2297</v>
      </c>
      <c r="J577" s="6" t="s">
        <v>2298</v>
      </c>
      <c r="K577" s="6" t="s">
        <v>2299</v>
      </c>
    </row>
    <row r="578" spans="1:11">
      <c r="A578" s="4">
        <v>44387.182603055553</v>
      </c>
      <c r="B578" s="5" t="s">
        <v>1886</v>
      </c>
      <c r="C578" s="5" t="str">
        <f>VLOOKUP(B578,[1]UNESCO_Regions!$A$2:$G$250,3,0)</f>
        <v>Latin America and the Caribbean</v>
      </c>
      <c r="D578" s="5" t="s">
        <v>12</v>
      </c>
      <c r="E578" s="5" t="s">
        <v>20</v>
      </c>
      <c r="F578" s="5" t="s">
        <v>40</v>
      </c>
      <c r="G578" s="5" t="s">
        <v>31</v>
      </c>
      <c r="H578" s="6" t="s">
        <v>2300</v>
      </c>
      <c r="I578" s="6" t="s">
        <v>2301</v>
      </c>
      <c r="J578" s="6" t="s">
        <v>2302</v>
      </c>
      <c r="K578" s="6" t="s">
        <v>2303</v>
      </c>
    </row>
    <row r="579" spans="1:11">
      <c r="A579" s="4">
        <v>44387.206623379629</v>
      </c>
      <c r="B579" s="5" t="s">
        <v>1886</v>
      </c>
      <c r="C579" s="5" t="str">
        <f>VLOOKUP(B579,[1]UNESCO_Regions!$A$2:$G$250,3,0)</f>
        <v>Latin America and the Caribbean</v>
      </c>
      <c r="D579" s="5" t="s">
        <v>12</v>
      </c>
      <c r="E579" s="5" t="s">
        <v>20</v>
      </c>
      <c r="F579" s="5" t="s">
        <v>21</v>
      </c>
      <c r="G579" s="5" t="s">
        <v>31</v>
      </c>
      <c r="H579" s="6" t="s">
        <v>2304</v>
      </c>
      <c r="I579" s="6" t="s">
        <v>2305</v>
      </c>
      <c r="J579" s="6" t="s">
        <v>2306</v>
      </c>
      <c r="K579" s="6" t="s">
        <v>2307</v>
      </c>
    </row>
    <row r="580" spans="1:11">
      <c r="A580" s="4">
        <v>44387.229932453702</v>
      </c>
      <c r="B580" s="5" t="s">
        <v>1886</v>
      </c>
      <c r="C580" s="5" t="str">
        <f>VLOOKUP(B580,[1]UNESCO_Regions!$A$2:$G$250,3,0)</f>
        <v>Latin America and the Caribbean</v>
      </c>
      <c r="D580" s="5" t="s">
        <v>12</v>
      </c>
      <c r="E580" s="5" t="s">
        <v>20</v>
      </c>
      <c r="F580" s="5" t="s">
        <v>30</v>
      </c>
      <c r="G580" s="5" t="s">
        <v>31</v>
      </c>
      <c r="H580" s="6" t="s">
        <v>2308</v>
      </c>
      <c r="I580" s="6" t="s">
        <v>2309</v>
      </c>
      <c r="J580" s="6" t="s">
        <v>2310</v>
      </c>
      <c r="K580" s="6" t="s">
        <v>2311</v>
      </c>
    </row>
    <row r="581" spans="1:11">
      <c r="A581" s="4">
        <v>44387.253815462958</v>
      </c>
      <c r="B581" s="5" t="s">
        <v>1886</v>
      </c>
      <c r="C581" s="5" t="str">
        <f>VLOOKUP(B581,[1]UNESCO_Regions!$A$2:$G$250,3,0)</f>
        <v>Latin America and the Caribbean</v>
      </c>
      <c r="D581" s="5" t="s">
        <v>12</v>
      </c>
      <c r="E581" s="5" t="s">
        <v>13</v>
      </c>
      <c r="F581" s="5" t="s">
        <v>21</v>
      </c>
      <c r="G581" s="5" t="s">
        <v>31</v>
      </c>
      <c r="H581" s="6" t="s">
        <v>2312</v>
      </c>
      <c r="I581" s="6" t="s">
        <v>2313</v>
      </c>
      <c r="J581" s="6" t="s">
        <v>2314</v>
      </c>
      <c r="K581" s="6" t="s">
        <v>2315</v>
      </c>
    </row>
    <row r="582" spans="1:11">
      <c r="A582" s="4">
        <v>44387.265911481481</v>
      </c>
      <c r="B582" s="5" t="s">
        <v>1886</v>
      </c>
      <c r="C582" s="5" t="str">
        <f>VLOOKUP(B582,[1]UNESCO_Regions!$A$2:$G$250,3,0)</f>
        <v>Latin America and the Caribbean</v>
      </c>
      <c r="D582" s="5" t="s">
        <v>12</v>
      </c>
      <c r="E582" s="5" t="s">
        <v>20</v>
      </c>
      <c r="F582" s="5" t="s">
        <v>30</v>
      </c>
      <c r="G582" s="5" t="s">
        <v>31</v>
      </c>
      <c r="H582" s="6" t="s">
        <v>2316</v>
      </c>
      <c r="I582" s="6" t="s">
        <v>2317</v>
      </c>
      <c r="J582" s="6" t="s">
        <v>2318</v>
      </c>
      <c r="K582" s="6" t="s">
        <v>2319</v>
      </c>
    </row>
    <row r="583" spans="1:11">
      <c r="A583" s="4">
        <v>44387.269901666667</v>
      </c>
      <c r="B583" s="5" t="s">
        <v>1886</v>
      </c>
      <c r="C583" s="5" t="str">
        <f>VLOOKUP(B583,[1]UNESCO_Regions!$A$2:$G$250,3,0)</f>
        <v>Latin America and the Caribbean</v>
      </c>
      <c r="D583" s="5" t="s">
        <v>12</v>
      </c>
      <c r="E583" s="5" t="s">
        <v>20</v>
      </c>
      <c r="F583" s="5" t="s">
        <v>21</v>
      </c>
      <c r="G583" s="5" t="s">
        <v>15</v>
      </c>
      <c r="H583" s="6" t="s">
        <v>2011</v>
      </c>
      <c r="I583" s="6" t="s">
        <v>2320</v>
      </c>
      <c r="J583" s="6" t="s">
        <v>2321</v>
      </c>
      <c r="K583" s="6" t="s">
        <v>2322</v>
      </c>
    </row>
    <row r="584" spans="1:11">
      <c r="A584" s="4">
        <v>44387.322931712959</v>
      </c>
      <c r="B584" s="5" t="s">
        <v>1886</v>
      </c>
      <c r="C584" s="5" t="str">
        <f>VLOOKUP(B584,[1]UNESCO_Regions!$A$2:$G$250,3,0)</f>
        <v>Latin America and the Caribbean</v>
      </c>
      <c r="D584" s="5" t="s">
        <v>12</v>
      </c>
      <c r="E584" s="5" t="s">
        <v>20</v>
      </c>
      <c r="F584" s="5" t="s">
        <v>21</v>
      </c>
      <c r="G584" s="5" t="s">
        <v>31</v>
      </c>
      <c r="H584" s="6" t="s">
        <v>2323</v>
      </c>
      <c r="I584" s="6" t="s">
        <v>2324</v>
      </c>
      <c r="J584" s="6" t="s">
        <v>2325</v>
      </c>
      <c r="K584" s="6" t="s">
        <v>2326</v>
      </c>
    </row>
    <row r="585" spans="1:11">
      <c r="A585" s="4">
        <v>44387.571319131945</v>
      </c>
      <c r="B585" s="5" t="s">
        <v>1886</v>
      </c>
      <c r="C585" s="5" t="str">
        <f>VLOOKUP(B585,[1]UNESCO_Regions!$A$2:$G$250,3,0)</f>
        <v>Latin America and the Caribbean</v>
      </c>
      <c r="D585" s="5" t="s">
        <v>12</v>
      </c>
      <c r="E585" s="5" t="s">
        <v>20</v>
      </c>
      <c r="F585" s="5" t="s">
        <v>21</v>
      </c>
      <c r="G585" s="5" t="s">
        <v>15</v>
      </c>
      <c r="H585" s="6" t="s">
        <v>2327</v>
      </c>
      <c r="I585" s="6" t="s">
        <v>2328</v>
      </c>
      <c r="J585" s="6" t="s">
        <v>2329</v>
      </c>
      <c r="K585" s="6" t="s">
        <v>2330</v>
      </c>
    </row>
    <row r="586" spans="1:11">
      <c r="A586" s="4">
        <v>44387.574556412037</v>
      </c>
      <c r="B586" s="5" t="s">
        <v>1886</v>
      </c>
      <c r="C586" s="5" t="str">
        <f>VLOOKUP(B586,[1]UNESCO_Regions!$A$2:$G$250,3,0)</f>
        <v>Latin America and the Caribbean</v>
      </c>
      <c r="D586" s="5" t="s">
        <v>12</v>
      </c>
      <c r="E586" s="5" t="s">
        <v>20</v>
      </c>
      <c r="F586" s="5" t="s">
        <v>40</v>
      </c>
      <c r="G586" s="5" t="s">
        <v>31</v>
      </c>
      <c r="H586" s="6" t="s">
        <v>2331</v>
      </c>
      <c r="I586" s="6" t="s">
        <v>1193</v>
      </c>
      <c r="J586" s="6" t="s">
        <v>2332</v>
      </c>
      <c r="K586" s="6" t="s">
        <v>2333</v>
      </c>
    </row>
    <row r="587" spans="1:11">
      <c r="A587" s="4">
        <v>44387.642988726853</v>
      </c>
      <c r="B587" s="5" t="s">
        <v>1886</v>
      </c>
      <c r="C587" s="5" t="str">
        <f>VLOOKUP(B587,[1]UNESCO_Regions!$A$2:$G$250,3,0)</f>
        <v>Latin America and the Caribbean</v>
      </c>
      <c r="D587" s="5" t="s">
        <v>12</v>
      </c>
      <c r="E587" s="5" t="s">
        <v>20</v>
      </c>
      <c r="F587" s="5" t="s">
        <v>40</v>
      </c>
      <c r="G587" s="5" t="s">
        <v>31</v>
      </c>
      <c r="H587" s="6" t="s">
        <v>2334</v>
      </c>
      <c r="I587" s="6" t="s">
        <v>2335</v>
      </c>
      <c r="J587" s="6" t="s">
        <v>2336</v>
      </c>
      <c r="K587" s="6" t="s">
        <v>2337</v>
      </c>
    </row>
    <row r="588" spans="1:11">
      <c r="A588" s="4">
        <v>44387.662631273153</v>
      </c>
      <c r="B588" s="5" t="s">
        <v>1886</v>
      </c>
      <c r="C588" s="5" t="str">
        <f>VLOOKUP(B588,[1]UNESCO_Regions!$A$2:$G$250,3,0)</f>
        <v>Latin America and the Caribbean</v>
      </c>
      <c r="D588" s="5" t="s">
        <v>12</v>
      </c>
      <c r="E588" s="5" t="s">
        <v>20</v>
      </c>
      <c r="F588" s="5" t="s">
        <v>30</v>
      </c>
      <c r="G588" s="5" t="s">
        <v>31</v>
      </c>
      <c r="H588" s="6" t="s">
        <v>2338</v>
      </c>
      <c r="I588" s="6" t="s">
        <v>2339</v>
      </c>
      <c r="J588" s="6" t="s">
        <v>2340</v>
      </c>
      <c r="K588" s="6" t="s">
        <v>2341</v>
      </c>
    </row>
    <row r="589" spans="1:11">
      <c r="A589" s="4">
        <v>44387.667536678244</v>
      </c>
      <c r="B589" s="5" t="s">
        <v>1886</v>
      </c>
      <c r="C589" s="5" t="str">
        <f>VLOOKUP(B589,[1]UNESCO_Regions!$A$2:$G$250,3,0)</f>
        <v>Latin America and the Caribbean</v>
      </c>
      <c r="D589" s="5" t="s">
        <v>12</v>
      </c>
      <c r="E589" s="5" t="s">
        <v>20</v>
      </c>
      <c r="F589" s="5" t="s">
        <v>21</v>
      </c>
      <c r="G589" s="5" t="s">
        <v>31</v>
      </c>
      <c r="H589" s="6" t="s">
        <v>2342</v>
      </c>
      <c r="I589" s="6" t="s">
        <v>2343</v>
      </c>
      <c r="J589" s="6" t="s">
        <v>2344</v>
      </c>
      <c r="K589" s="6" t="s">
        <v>2345</v>
      </c>
    </row>
    <row r="590" spans="1:11">
      <c r="A590" s="4">
        <v>44387.67484634259</v>
      </c>
      <c r="B590" s="5" t="s">
        <v>1886</v>
      </c>
      <c r="C590" s="5" t="str">
        <f>VLOOKUP(B590,[1]UNESCO_Regions!$A$2:$G$250,3,0)</f>
        <v>Latin America and the Caribbean</v>
      </c>
      <c r="D590" s="5" t="s">
        <v>12</v>
      </c>
      <c r="E590" s="5" t="s">
        <v>20</v>
      </c>
      <c r="F590" s="5" t="s">
        <v>40</v>
      </c>
      <c r="G590" s="5" t="s">
        <v>31</v>
      </c>
      <c r="H590" s="6" t="s">
        <v>2346</v>
      </c>
      <c r="I590" s="6" t="s">
        <v>636</v>
      </c>
      <c r="J590" s="6" t="s">
        <v>2028</v>
      </c>
      <c r="K590" s="6" t="s">
        <v>2347</v>
      </c>
    </row>
    <row r="591" spans="1:11">
      <c r="A591" s="4">
        <v>44387.675213437498</v>
      </c>
      <c r="B591" s="5" t="s">
        <v>1886</v>
      </c>
      <c r="C591" s="5" t="str">
        <f>VLOOKUP(B591,[1]UNESCO_Regions!$A$2:$G$250,3,0)</f>
        <v>Latin America and the Caribbean</v>
      </c>
      <c r="D591" s="5" t="s">
        <v>12</v>
      </c>
      <c r="E591" s="5" t="s">
        <v>20</v>
      </c>
      <c r="F591" s="5" t="s">
        <v>40</v>
      </c>
      <c r="G591" s="5" t="s">
        <v>31</v>
      </c>
      <c r="H591" s="6" t="s">
        <v>2348</v>
      </c>
      <c r="I591" s="6" t="s">
        <v>2349</v>
      </c>
      <c r="J591" s="6" t="s">
        <v>2350</v>
      </c>
      <c r="K591" s="6" t="s">
        <v>2351</v>
      </c>
    </row>
    <row r="592" spans="1:11">
      <c r="A592" s="4">
        <v>44387.7129890625</v>
      </c>
      <c r="B592" s="5" t="s">
        <v>1886</v>
      </c>
      <c r="C592" s="5" t="str">
        <f>VLOOKUP(B592,[1]UNESCO_Regions!$A$2:$G$250,3,0)</f>
        <v>Latin America and the Caribbean</v>
      </c>
      <c r="D592" s="5" t="s">
        <v>12</v>
      </c>
      <c r="E592" s="5" t="s">
        <v>20</v>
      </c>
      <c r="F592" s="5" t="s">
        <v>30</v>
      </c>
      <c r="G592" s="5" t="s">
        <v>15</v>
      </c>
      <c r="H592" s="6" t="s">
        <v>2352</v>
      </c>
      <c r="I592" s="6" t="s">
        <v>2353</v>
      </c>
      <c r="J592" s="6" t="s">
        <v>2354</v>
      </c>
      <c r="K592" s="6" t="s">
        <v>2355</v>
      </c>
    </row>
    <row r="593" spans="1:11">
      <c r="A593" s="4">
        <v>44406.994053680552</v>
      </c>
      <c r="B593" s="5" t="s">
        <v>126</v>
      </c>
      <c r="C593" s="5" t="str">
        <f>VLOOKUP(B593,[1]UNESCO_Regions!$A$2:$G$250,3,0)</f>
        <v>Northern America</v>
      </c>
      <c r="D593" t="s">
        <v>111</v>
      </c>
      <c r="E593" s="5" t="s">
        <v>96</v>
      </c>
      <c r="F593" s="5" t="s">
        <v>67</v>
      </c>
      <c r="G593" s="5" t="s">
        <v>67</v>
      </c>
      <c r="H593" s="6" t="s">
        <v>2356</v>
      </c>
      <c r="I593" s="6" t="s">
        <v>2357</v>
      </c>
      <c r="J593" s="6" t="s">
        <v>2358</v>
      </c>
      <c r="K593" s="6" t="s">
        <v>2359</v>
      </c>
    </row>
    <row r="594" spans="1:11">
      <c r="A594" s="4">
        <v>44408.158091365738</v>
      </c>
      <c r="B594" s="5" t="s">
        <v>126</v>
      </c>
      <c r="C594" s="5" t="str">
        <f>VLOOKUP(B594,[1]UNESCO_Regions!$A$2:$G$250,3,0)</f>
        <v>Northern America</v>
      </c>
      <c r="D594" t="s">
        <v>111</v>
      </c>
      <c r="E594" s="5" t="s">
        <v>2060</v>
      </c>
      <c r="F594" s="5" t="s">
        <v>21</v>
      </c>
      <c r="G594" s="5" t="s">
        <v>15</v>
      </c>
      <c r="H594" s="6" t="s">
        <v>2360</v>
      </c>
      <c r="I594" s="6" t="s">
        <v>2361</v>
      </c>
      <c r="J594" s="6" t="s">
        <v>2362</v>
      </c>
      <c r="K594" s="6" t="s">
        <v>2363</v>
      </c>
    </row>
    <row r="595" spans="1:11">
      <c r="A595" s="4">
        <v>44403.620813946764</v>
      </c>
      <c r="B595" t="s">
        <v>126</v>
      </c>
      <c r="C595" s="5" t="str">
        <f>VLOOKUP(B595,[1]UNESCO_Regions!$A$2:$G$250,3,0)</f>
        <v>Northern America</v>
      </c>
      <c r="D595" t="s">
        <v>111</v>
      </c>
      <c r="E595" s="5" t="s">
        <v>548</v>
      </c>
      <c r="F595" t="s">
        <v>40</v>
      </c>
      <c r="G595" s="5" t="s">
        <v>15</v>
      </c>
      <c r="H595" s="8" t="s">
        <v>2364</v>
      </c>
      <c r="I595" s="8" t="s">
        <v>2365</v>
      </c>
      <c r="J595" s="8" t="s">
        <v>2366</v>
      </c>
      <c r="K595" s="8" t="s">
        <v>2367</v>
      </c>
    </row>
    <row r="596" spans="1:11">
      <c r="A596" s="4">
        <v>44403.666117349538</v>
      </c>
      <c r="B596" t="s">
        <v>126</v>
      </c>
      <c r="C596" s="5" t="str">
        <f>VLOOKUP(B596,[1]UNESCO_Regions!$A$2:$G$250,3,0)</f>
        <v>Northern America</v>
      </c>
      <c r="D596" t="s">
        <v>111</v>
      </c>
      <c r="E596" t="s">
        <v>626</v>
      </c>
      <c r="F596" t="s">
        <v>21</v>
      </c>
      <c r="G596" s="5" t="s">
        <v>15</v>
      </c>
      <c r="H596" s="8" t="s">
        <v>2368</v>
      </c>
      <c r="I596" s="8" t="s">
        <v>2369</v>
      </c>
      <c r="J596" s="8" t="s">
        <v>2370</v>
      </c>
      <c r="K596" s="8" t="s">
        <v>2371</v>
      </c>
    </row>
    <row r="597" spans="1:11">
      <c r="A597" s="4">
        <v>44403.748718587958</v>
      </c>
      <c r="B597" t="s">
        <v>126</v>
      </c>
      <c r="C597" s="5" t="str">
        <f>VLOOKUP(B597,[1]UNESCO_Regions!$A$2:$G$250,3,0)</f>
        <v>Northern America</v>
      </c>
      <c r="D597" t="s">
        <v>111</v>
      </c>
      <c r="E597" s="5" t="s">
        <v>548</v>
      </c>
      <c r="F597" t="s">
        <v>40</v>
      </c>
      <c r="G597" s="5" t="s">
        <v>31</v>
      </c>
      <c r="H597" s="8" t="s">
        <v>2372</v>
      </c>
      <c r="I597" s="8" t="s">
        <v>2373</v>
      </c>
      <c r="J597" s="8" t="s">
        <v>2374</v>
      </c>
      <c r="K597" s="8" t="s">
        <v>2374</v>
      </c>
    </row>
    <row r="598" spans="1:11">
      <c r="A598" s="4">
        <v>44387.716301296299</v>
      </c>
      <c r="B598" s="5" t="s">
        <v>1886</v>
      </c>
      <c r="C598" s="5" t="str">
        <f>VLOOKUP(B598,[1]UNESCO_Regions!$A$2:$G$250,3,0)</f>
        <v>Latin America and the Caribbean</v>
      </c>
      <c r="D598" s="5" t="s">
        <v>12</v>
      </c>
      <c r="E598" s="5" t="s">
        <v>20</v>
      </c>
      <c r="F598" s="5" t="s">
        <v>40</v>
      </c>
      <c r="G598" s="5" t="s">
        <v>31</v>
      </c>
      <c r="H598" s="6" t="s">
        <v>2375</v>
      </c>
      <c r="I598" s="6" t="s">
        <v>2376</v>
      </c>
      <c r="J598" s="6" t="s">
        <v>2377</v>
      </c>
      <c r="K598" s="6" t="s">
        <v>2378</v>
      </c>
    </row>
    <row r="599" spans="1:11">
      <c r="A599" s="4">
        <v>44387.764435266203</v>
      </c>
      <c r="B599" s="5" t="s">
        <v>1886</v>
      </c>
      <c r="C599" s="5" t="str">
        <f>VLOOKUP(B599,[1]UNESCO_Regions!$A$2:$G$250,3,0)</f>
        <v>Latin America and the Caribbean</v>
      </c>
      <c r="D599" s="5" t="s">
        <v>12</v>
      </c>
      <c r="E599" s="5" t="s">
        <v>20</v>
      </c>
      <c r="F599" s="5" t="s">
        <v>21</v>
      </c>
      <c r="G599" s="5" t="s">
        <v>31</v>
      </c>
      <c r="H599" s="6" t="s">
        <v>2379</v>
      </c>
      <c r="I599" s="6" t="s">
        <v>2380</v>
      </c>
      <c r="J599" s="6" t="s">
        <v>2381</v>
      </c>
      <c r="K599" s="6" t="s">
        <v>2382</v>
      </c>
    </row>
    <row r="600" spans="1:11">
      <c r="A600" s="4">
        <v>44387.781181458333</v>
      </c>
      <c r="B600" s="5" t="s">
        <v>1886</v>
      </c>
      <c r="C600" s="5" t="str">
        <f>VLOOKUP(B600,[1]UNESCO_Regions!$A$2:$G$250,3,0)</f>
        <v>Latin America and the Caribbean</v>
      </c>
      <c r="D600" s="5" t="s">
        <v>12</v>
      </c>
      <c r="E600" s="5" t="s">
        <v>20</v>
      </c>
      <c r="F600" s="5" t="s">
        <v>40</v>
      </c>
      <c r="G600" s="5" t="s">
        <v>15</v>
      </c>
      <c r="H600" s="6" t="s">
        <v>2383</v>
      </c>
      <c r="I600" s="6" t="s">
        <v>2384</v>
      </c>
      <c r="J600" s="6" t="s">
        <v>2385</v>
      </c>
      <c r="K600" s="6" t="s">
        <v>2386</v>
      </c>
    </row>
    <row r="601" spans="1:11">
      <c r="A601" s="4">
        <v>44387.881290173609</v>
      </c>
      <c r="B601" s="5" t="s">
        <v>1886</v>
      </c>
      <c r="C601" s="5" t="str">
        <f>VLOOKUP(B601,[1]UNESCO_Regions!$A$2:$G$250,3,0)</f>
        <v>Latin America and the Caribbean</v>
      </c>
      <c r="D601" s="5" t="s">
        <v>12</v>
      </c>
      <c r="E601" s="5" t="s">
        <v>20</v>
      </c>
      <c r="F601" s="5" t="s">
        <v>40</v>
      </c>
      <c r="G601" s="5" t="s">
        <v>31</v>
      </c>
      <c r="H601" s="6" t="s">
        <v>2387</v>
      </c>
      <c r="I601" s="6" t="s">
        <v>2388</v>
      </c>
      <c r="J601" s="6" t="s">
        <v>2389</v>
      </c>
      <c r="K601" s="6" t="s">
        <v>2390</v>
      </c>
    </row>
    <row r="602" spans="1:11">
      <c r="A602" s="4">
        <v>44387.888941249999</v>
      </c>
      <c r="B602" s="5" t="s">
        <v>1886</v>
      </c>
      <c r="C602" s="5" t="str">
        <f>VLOOKUP(B602,[1]UNESCO_Regions!$A$2:$G$250,3,0)</f>
        <v>Latin America and the Caribbean</v>
      </c>
      <c r="D602" s="5" t="s">
        <v>12</v>
      </c>
      <c r="E602" s="5" t="s">
        <v>49</v>
      </c>
      <c r="F602" s="5" t="s">
        <v>14</v>
      </c>
      <c r="G602" s="5" t="s">
        <v>15</v>
      </c>
      <c r="H602" s="6" t="s">
        <v>2391</v>
      </c>
      <c r="I602" s="6" t="s">
        <v>2392</v>
      </c>
      <c r="J602" s="6" t="s">
        <v>2393</v>
      </c>
      <c r="K602" s="6" t="s">
        <v>2394</v>
      </c>
    </row>
    <row r="603" spans="1:11">
      <c r="A603" s="4">
        <v>44387.966696678239</v>
      </c>
      <c r="B603" s="5" t="s">
        <v>1886</v>
      </c>
      <c r="C603" s="5" t="str">
        <f>VLOOKUP(B603,[1]UNESCO_Regions!$A$2:$G$250,3,0)</f>
        <v>Latin America and the Caribbean</v>
      </c>
      <c r="D603" s="5" t="s">
        <v>12</v>
      </c>
      <c r="E603" s="5" t="s">
        <v>20</v>
      </c>
      <c r="F603" s="5" t="s">
        <v>21</v>
      </c>
      <c r="G603" s="5" t="s">
        <v>15</v>
      </c>
      <c r="H603" s="6" t="s">
        <v>2395</v>
      </c>
      <c r="I603" s="6" t="s">
        <v>2396</v>
      </c>
      <c r="J603" s="6" t="s">
        <v>2397</v>
      </c>
      <c r="K603" s="6" t="s">
        <v>2398</v>
      </c>
    </row>
    <row r="604" spans="1:11">
      <c r="A604" s="4">
        <v>44388.076577037034</v>
      </c>
      <c r="B604" s="5" t="s">
        <v>1886</v>
      </c>
      <c r="C604" s="5" t="str">
        <f>VLOOKUP(B604,[1]UNESCO_Regions!$A$2:$G$250,3,0)</f>
        <v>Latin America and the Caribbean</v>
      </c>
      <c r="D604" s="5" t="s">
        <v>12</v>
      </c>
      <c r="E604" s="5" t="s">
        <v>20</v>
      </c>
      <c r="F604" s="5" t="s">
        <v>30</v>
      </c>
      <c r="G604" s="5" t="s">
        <v>31</v>
      </c>
      <c r="H604" s="6" t="s">
        <v>2399</v>
      </c>
      <c r="I604" s="6" t="s">
        <v>2212</v>
      </c>
      <c r="J604" s="6" t="s">
        <v>2400</v>
      </c>
      <c r="K604" s="6" t="s">
        <v>2401</v>
      </c>
    </row>
    <row r="605" spans="1:11">
      <c r="A605" s="25">
        <v>44407.061446759297</v>
      </c>
      <c r="B605" t="s">
        <v>126</v>
      </c>
      <c r="C605" s="5" t="str">
        <f>VLOOKUP(B605,[1]UNESCO_Regions!$A$2:$G$250,3,0)</f>
        <v>Northern America</v>
      </c>
      <c r="D605" t="s">
        <v>111</v>
      </c>
      <c r="E605" t="s">
        <v>131</v>
      </c>
      <c r="F605" t="s">
        <v>30</v>
      </c>
      <c r="G605" t="s">
        <v>15</v>
      </c>
      <c r="H605" s="8" t="s">
        <v>2402</v>
      </c>
      <c r="I605" s="8" t="s">
        <v>2403</v>
      </c>
      <c r="J605" s="8" t="s">
        <v>2404</v>
      </c>
      <c r="K605" s="8" t="s">
        <v>2405</v>
      </c>
    </row>
    <row r="606" spans="1:11">
      <c r="A606" s="4">
        <v>44388.234586851853</v>
      </c>
      <c r="B606" s="5" t="s">
        <v>1886</v>
      </c>
      <c r="C606" s="5" t="str">
        <f>VLOOKUP(B606,[1]UNESCO_Regions!$A$2:$G$250,3,0)</f>
        <v>Latin America and the Caribbean</v>
      </c>
      <c r="D606" s="5" t="s">
        <v>12</v>
      </c>
      <c r="E606" s="5" t="s">
        <v>20</v>
      </c>
      <c r="F606" s="5" t="s">
        <v>30</v>
      </c>
      <c r="G606" s="5" t="s">
        <v>15</v>
      </c>
      <c r="H606" s="6" t="s">
        <v>2406</v>
      </c>
      <c r="I606" s="6" t="s">
        <v>2407</v>
      </c>
      <c r="J606" s="6" t="s">
        <v>2408</v>
      </c>
      <c r="K606" s="6" t="s">
        <v>2409</v>
      </c>
    </row>
    <row r="607" spans="1:11">
      <c r="A607" s="4">
        <v>44388.654713298616</v>
      </c>
      <c r="B607" s="5" t="s">
        <v>1886</v>
      </c>
      <c r="C607" s="5" t="str">
        <f>VLOOKUP(B607,[1]UNESCO_Regions!$A$2:$G$250,3,0)</f>
        <v>Latin America and the Caribbean</v>
      </c>
      <c r="D607" s="5" t="s">
        <v>12</v>
      </c>
      <c r="E607" s="5" t="s">
        <v>20</v>
      </c>
      <c r="F607" s="5" t="s">
        <v>30</v>
      </c>
      <c r="G607" s="5" t="s">
        <v>15</v>
      </c>
      <c r="H607" s="6" t="s">
        <v>2410</v>
      </c>
      <c r="I607" s="6" t="s">
        <v>1287</v>
      </c>
      <c r="J607" s="6" t="s">
        <v>2411</v>
      </c>
      <c r="K607" s="6" t="s">
        <v>2412</v>
      </c>
    </row>
    <row r="608" spans="1:11">
      <c r="A608" s="4">
        <v>44388.716365393513</v>
      </c>
      <c r="B608" s="5" t="s">
        <v>1886</v>
      </c>
      <c r="C608" s="5" t="str">
        <f>VLOOKUP(B608,[1]UNESCO_Regions!$A$2:$G$250,3,0)</f>
        <v>Latin America and the Caribbean</v>
      </c>
      <c r="D608" s="5" t="s">
        <v>12</v>
      </c>
      <c r="E608" s="5" t="s">
        <v>131</v>
      </c>
      <c r="F608" s="5" t="s">
        <v>14</v>
      </c>
      <c r="G608" s="5" t="s">
        <v>15</v>
      </c>
      <c r="H608" s="6" t="s">
        <v>2413</v>
      </c>
      <c r="I608" s="6" t="s">
        <v>2414</v>
      </c>
      <c r="J608" s="6" t="s">
        <v>2415</v>
      </c>
      <c r="K608" s="6" t="s">
        <v>2416</v>
      </c>
    </row>
    <row r="609" spans="1:11">
      <c r="A609" s="4">
        <v>44388.717842210652</v>
      </c>
      <c r="B609" s="5" t="s">
        <v>1886</v>
      </c>
      <c r="C609" s="5" t="str">
        <f>VLOOKUP(B609,[1]UNESCO_Regions!$A$2:$G$250,3,0)</f>
        <v>Latin America and the Caribbean</v>
      </c>
      <c r="D609" s="5" t="s">
        <v>12</v>
      </c>
      <c r="E609" s="5" t="s">
        <v>20</v>
      </c>
      <c r="F609" s="5" t="s">
        <v>30</v>
      </c>
      <c r="G609" s="5" t="s">
        <v>31</v>
      </c>
      <c r="H609" s="6" t="s">
        <v>2417</v>
      </c>
      <c r="I609" s="6" t="s">
        <v>2418</v>
      </c>
      <c r="J609" s="6" t="s">
        <v>2419</v>
      </c>
      <c r="K609" s="6" t="s">
        <v>2420</v>
      </c>
    </row>
    <row r="610" spans="1:11">
      <c r="A610" s="4">
        <v>44388.73102295139</v>
      </c>
      <c r="B610" s="5" t="s">
        <v>1886</v>
      </c>
      <c r="C610" s="5" t="str">
        <f>VLOOKUP(B610,[1]UNESCO_Regions!$A$2:$G$250,3,0)</f>
        <v>Latin America and the Caribbean</v>
      </c>
      <c r="D610" s="5" t="s">
        <v>12</v>
      </c>
      <c r="E610" s="5" t="s">
        <v>20</v>
      </c>
      <c r="F610" s="5" t="s">
        <v>21</v>
      </c>
      <c r="G610" s="5" t="s">
        <v>31</v>
      </c>
      <c r="H610" s="6" t="s">
        <v>2421</v>
      </c>
      <c r="I610" s="6" t="s">
        <v>2422</v>
      </c>
      <c r="J610" s="6" t="s">
        <v>2423</v>
      </c>
      <c r="K610" s="6" t="s">
        <v>2424</v>
      </c>
    </row>
    <row r="611" spans="1:11">
      <c r="A611" s="4">
        <v>44388.770996192128</v>
      </c>
      <c r="B611" s="5" t="s">
        <v>1886</v>
      </c>
      <c r="C611" s="5" t="str">
        <f>VLOOKUP(B611,[1]UNESCO_Regions!$A$2:$G$250,3,0)</f>
        <v>Latin America and the Caribbean</v>
      </c>
      <c r="D611" s="5" t="s">
        <v>12</v>
      </c>
      <c r="E611" s="5" t="s">
        <v>20</v>
      </c>
      <c r="F611" s="5" t="s">
        <v>21</v>
      </c>
      <c r="G611" s="5" t="s">
        <v>31</v>
      </c>
      <c r="H611" s="6" t="s">
        <v>2425</v>
      </c>
      <c r="I611" s="6" t="s">
        <v>2426</v>
      </c>
      <c r="J611" s="6" t="s">
        <v>2427</v>
      </c>
      <c r="K611" s="6" t="s">
        <v>2428</v>
      </c>
    </row>
    <row r="612" spans="1:11">
      <c r="A612" s="4">
        <v>44388.802965185183</v>
      </c>
      <c r="B612" s="5" t="s">
        <v>1886</v>
      </c>
      <c r="C612" s="5" t="str">
        <f>VLOOKUP(B612,[1]UNESCO_Regions!$A$2:$G$250,3,0)</f>
        <v>Latin America and the Caribbean</v>
      </c>
      <c r="D612" s="5" t="s">
        <v>12</v>
      </c>
      <c r="E612" s="5" t="s">
        <v>20</v>
      </c>
      <c r="F612" s="5" t="s">
        <v>40</v>
      </c>
      <c r="G612" s="5" t="s">
        <v>31</v>
      </c>
      <c r="H612" s="6" t="s">
        <v>2429</v>
      </c>
      <c r="I612" s="6" t="s">
        <v>2430</v>
      </c>
      <c r="J612" s="6" t="s">
        <v>2431</v>
      </c>
      <c r="K612" s="6" t="s">
        <v>2432</v>
      </c>
    </row>
    <row r="613" spans="1:11">
      <c r="A613" s="4">
        <v>44388.806757141203</v>
      </c>
      <c r="B613" s="5" t="s">
        <v>1886</v>
      </c>
      <c r="C613" s="5" t="str">
        <f>VLOOKUP(B613,[1]UNESCO_Regions!$A$2:$G$250,3,0)</f>
        <v>Latin America and the Caribbean</v>
      </c>
      <c r="D613" s="5" t="s">
        <v>12</v>
      </c>
      <c r="E613" s="5" t="s">
        <v>20</v>
      </c>
      <c r="F613" s="5" t="s">
        <v>30</v>
      </c>
      <c r="G613" s="5" t="s">
        <v>15</v>
      </c>
      <c r="H613" s="6" t="s">
        <v>2433</v>
      </c>
      <c r="I613" s="6" t="s">
        <v>2434</v>
      </c>
      <c r="J613" s="6" t="s">
        <v>2435</v>
      </c>
      <c r="K613" s="6" t="s">
        <v>2436</v>
      </c>
    </row>
    <row r="614" spans="1:11">
      <c r="A614" s="4">
        <v>44388.851370312499</v>
      </c>
      <c r="B614" s="5" t="s">
        <v>1886</v>
      </c>
      <c r="C614" s="5" t="str">
        <f>VLOOKUP(B614,[1]UNESCO_Regions!$A$2:$G$250,3,0)</f>
        <v>Latin America and the Caribbean</v>
      </c>
      <c r="D614" s="5" t="s">
        <v>12</v>
      </c>
      <c r="E614" s="5" t="s">
        <v>20</v>
      </c>
      <c r="F614" s="5" t="s">
        <v>40</v>
      </c>
      <c r="G614" s="5" t="s">
        <v>31</v>
      </c>
      <c r="H614" s="6" t="s">
        <v>2437</v>
      </c>
      <c r="I614" s="6" t="s">
        <v>2438</v>
      </c>
      <c r="J614" s="6" t="s">
        <v>2439</v>
      </c>
      <c r="K614" s="6" t="s">
        <v>2440</v>
      </c>
    </row>
    <row r="615" spans="1:11">
      <c r="A615" s="4">
        <v>44389.085745902776</v>
      </c>
      <c r="B615" s="5" t="s">
        <v>1886</v>
      </c>
      <c r="C615" s="5" t="str">
        <f>VLOOKUP(B615,[1]UNESCO_Regions!$A$2:$G$250,3,0)</f>
        <v>Latin America and the Caribbean</v>
      </c>
      <c r="D615" s="5" t="s">
        <v>12</v>
      </c>
      <c r="E615" s="5" t="s">
        <v>20</v>
      </c>
      <c r="F615" s="5" t="s">
        <v>21</v>
      </c>
      <c r="G615" s="5" t="s">
        <v>31</v>
      </c>
      <c r="H615" s="6" t="s">
        <v>2441</v>
      </c>
      <c r="I615" s="6" t="s">
        <v>2442</v>
      </c>
      <c r="J615" s="6" t="s">
        <v>2443</v>
      </c>
      <c r="K615" s="6" t="s">
        <v>2444</v>
      </c>
    </row>
    <row r="616" spans="1:11">
      <c r="A616" s="4">
        <v>44389.127862222223</v>
      </c>
      <c r="B616" s="5" t="s">
        <v>1886</v>
      </c>
      <c r="C616" s="5" t="str">
        <f>VLOOKUP(B616,[1]UNESCO_Regions!$A$2:$G$250,3,0)</f>
        <v>Latin America and the Caribbean</v>
      </c>
      <c r="D616" s="5" t="s">
        <v>12</v>
      </c>
      <c r="E616" s="5" t="s">
        <v>2060</v>
      </c>
      <c r="F616" s="5" t="s">
        <v>14</v>
      </c>
      <c r="G616" s="5" t="s">
        <v>15</v>
      </c>
      <c r="H616" s="6" t="s">
        <v>2445</v>
      </c>
      <c r="I616" s="6" t="s">
        <v>2446</v>
      </c>
      <c r="J616" s="6" t="s">
        <v>2447</v>
      </c>
      <c r="K616" s="6" t="s">
        <v>2448</v>
      </c>
    </row>
    <row r="617" spans="1:11">
      <c r="A617" s="4">
        <v>44389.311849490739</v>
      </c>
      <c r="B617" s="5" t="s">
        <v>1886</v>
      </c>
      <c r="C617" s="5" t="str">
        <f>VLOOKUP(B617,[1]UNESCO_Regions!$A$2:$G$250,3,0)</f>
        <v>Latin America and the Caribbean</v>
      </c>
      <c r="D617" s="5" t="s">
        <v>12</v>
      </c>
      <c r="E617" s="5" t="s">
        <v>20</v>
      </c>
      <c r="F617" s="5" t="s">
        <v>30</v>
      </c>
      <c r="G617" s="5" t="s">
        <v>31</v>
      </c>
      <c r="H617" s="6" t="s">
        <v>2449</v>
      </c>
      <c r="I617" s="6" t="s">
        <v>2450</v>
      </c>
      <c r="J617" s="6" t="s">
        <v>2451</v>
      </c>
      <c r="K617" s="6" t="s">
        <v>2452</v>
      </c>
    </row>
    <row r="618" spans="1:11">
      <c r="A618" s="4">
        <v>44389.58710837963</v>
      </c>
      <c r="B618" s="5" t="s">
        <v>1886</v>
      </c>
      <c r="C618" s="5" t="str">
        <f>VLOOKUP(B618,[1]UNESCO_Regions!$A$2:$G$250,3,0)</f>
        <v>Latin America and the Caribbean</v>
      </c>
      <c r="D618" s="5" t="s">
        <v>12</v>
      </c>
      <c r="E618" s="5" t="s">
        <v>20</v>
      </c>
      <c r="F618" s="5" t="s">
        <v>30</v>
      </c>
      <c r="G618" s="5" t="s">
        <v>31</v>
      </c>
      <c r="H618" s="6" t="s">
        <v>2453</v>
      </c>
      <c r="I618" s="6" t="s">
        <v>2454</v>
      </c>
      <c r="J618" s="6" t="s">
        <v>2455</v>
      </c>
      <c r="K618" s="6" t="s">
        <v>2456</v>
      </c>
    </row>
    <row r="619" spans="1:11">
      <c r="A619" s="4">
        <v>44389.63615150463</v>
      </c>
      <c r="B619" s="5" t="s">
        <v>1886</v>
      </c>
      <c r="C619" s="5" t="str">
        <f>VLOOKUP(B619,[1]UNESCO_Regions!$A$2:$G$250,3,0)</f>
        <v>Latin America and the Caribbean</v>
      </c>
      <c r="D619" s="5" t="s">
        <v>12</v>
      </c>
      <c r="E619" s="5" t="s">
        <v>20</v>
      </c>
      <c r="F619" s="5" t="s">
        <v>21</v>
      </c>
      <c r="G619" s="5" t="s">
        <v>31</v>
      </c>
      <c r="H619" s="6" t="s">
        <v>2457</v>
      </c>
      <c r="I619" s="6" t="s">
        <v>824</v>
      </c>
      <c r="J619" s="6" t="s">
        <v>2458</v>
      </c>
      <c r="K619" s="6" t="s">
        <v>2459</v>
      </c>
    </row>
    <row r="620" spans="1:11">
      <c r="A620" s="4">
        <v>44389.714237824075</v>
      </c>
      <c r="B620" s="5" t="s">
        <v>1886</v>
      </c>
      <c r="C620" s="5" t="str">
        <f>VLOOKUP(B620,[1]UNESCO_Regions!$A$2:$G$250,3,0)</f>
        <v>Latin America and the Caribbean</v>
      </c>
      <c r="D620" s="5" t="s">
        <v>12</v>
      </c>
      <c r="E620" s="5" t="s">
        <v>20</v>
      </c>
      <c r="F620" s="5" t="s">
        <v>40</v>
      </c>
      <c r="G620" s="5" t="s">
        <v>31</v>
      </c>
      <c r="H620" s="6" t="s">
        <v>2460</v>
      </c>
      <c r="I620" s="6" t="s">
        <v>2461</v>
      </c>
      <c r="J620" s="6" t="s">
        <v>2462</v>
      </c>
      <c r="K620" s="6" t="s">
        <v>2463</v>
      </c>
    </row>
    <row r="621" spans="1:11">
      <c r="A621" s="4">
        <v>44389.743419953702</v>
      </c>
      <c r="B621" s="5" t="s">
        <v>1886</v>
      </c>
      <c r="C621" s="5" t="str">
        <f>VLOOKUP(B621,[1]UNESCO_Regions!$A$2:$G$250,3,0)</f>
        <v>Latin America and the Caribbean</v>
      </c>
      <c r="D621" s="5" t="s">
        <v>12</v>
      </c>
      <c r="E621" s="5" t="s">
        <v>62</v>
      </c>
      <c r="F621" s="5" t="s">
        <v>21</v>
      </c>
      <c r="G621" s="5" t="s">
        <v>15</v>
      </c>
      <c r="H621" s="6" t="s">
        <v>2464</v>
      </c>
      <c r="I621" s="6" t="s">
        <v>2465</v>
      </c>
      <c r="J621" s="6" t="s">
        <v>2466</v>
      </c>
      <c r="K621" s="6" t="s">
        <v>2467</v>
      </c>
    </row>
    <row r="622" spans="1:11">
      <c r="A622" s="4">
        <v>44389.820657326389</v>
      </c>
      <c r="B622" s="5" t="s">
        <v>1886</v>
      </c>
      <c r="C622" s="5" t="str">
        <f>VLOOKUP(B622,[1]UNESCO_Regions!$A$2:$G$250,3,0)</f>
        <v>Latin America and the Caribbean</v>
      </c>
      <c r="D622" s="5" t="s">
        <v>12</v>
      </c>
      <c r="E622" s="5" t="s">
        <v>20</v>
      </c>
      <c r="F622" s="5" t="s">
        <v>21</v>
      </c>
      <c r="G622" s="5" t="s">
        <v>15</v>
      </c>
      <c r="H622" s="6" t="s">
        <v>2468</v>
      </c>
      <c r="I622" s="6" t="s">
        <v>436</v>
      </c>
      <c r="J622" s="6" t="s">
        <v>2469</v>
      </c>
      <c r="K622" s="6" t="s">
        <v>2470</v>
      </c>
    </row>
    <row r="623" spans="1:11">
      <c r="A623" s="4">
        <v>44389.832327685188</v>
      </c>
      <c r="B623" s="5" t="s">
        <v>1886</v>
      </c>
      <c r="C623" s="5" t="str">
        <f>VLOOKUP(B623,[1]UNESCO_Regions!$A$2:$G$250,3,0)</f>
        <v>Latin America and the Caribbean</v>
      </c>
      <c r="D623" s="5" t="s">
        <v>12</v>
      </c>
      <c r="E623" s="5" t="s">
        <v>20</v>
      </c>
      <c r="F623" s="5" t="s">
        <v>40</v>
      </c>
      <c r="G623" s="5" t="s">
        <v>31</v>
      </c>
      <c r="H623" s="6" t="s">
        <v>2471</v>
      </c>
      <c r="I623" s="6" t="s">
        <v>636</v>
      </c>
      <c r="J623" s="6" t="s">
        <v>2472</v>
      </c>
      <c r="K623" s="6" t="s">
        <v>2473</v>
      </c>
    </row>
    <row r="624" spans="1:11">
      <c r="A624" s="4">
        <v>44389.88942472222</v>
      </c>
      <c r="B624" s="5" t="s">
        <v>1886</v>
      </c>
      <c r="C624" s="5" t="str">
        <f>VLOOKUP(B624,[1]UNESCO_Regions!$A$2:$G$250,3,0)</f>
        <v>Latin America and the Caribbean</v>
      </c>
      <c r="D624" s="5" t="s">
        <v>12</v>
      </c>
      <c r="E624" s="5" t="s">
        <v>131</v>
      </c>
      <c r="F624" s="5" t="s">
        <v>30</v>
      </c>
      <c r="G624" s="5" t="s">
        <v>15</v>
      </c>
      <c r="H624" s="6" t="s">
        <v>2474</v>
      </c>
      <c r="I624" s="6" t="s">
        <v>2475</v>
      </c>
      <c r="J624" s="6" t="s">
        <v>2476</v>
      </c>
      <c r="K624" s="6" t="s">
        <v>2477</v>
      </c>
    </row>
    <row r="625" spans="1:30">
      <c r="A625" s="4">
        <v>44389.921060868059</v>
      </c>
      <c r="B625" s="5" t="s">
        <v>1886</v>
      </c>
      <c r="C625" s="5" t="str">
        <f>VLOOKUP(B625,[1]UNESCO_Regions!$A$2:$G$250,3,0)</f>
        <v>Latin America and the Caribbean</v>
      </c>
      <c r="D625" s="5" t="s">
        <v>12</v>
      </c>
      <c r="E625" s="5" t="s">
        <v>49</v>
      </c>
      <c r="F625" s="5" t="s">
        <v>30</v>
      </c>
      <c r="G625" s="5" t="s">
        <v>15</v>
      </c>
      <c r="H625" s="6" t="s">
        <v>259</v>
      </c>
      <c r="I625" s="6" t="s">
        <v>259</v>
      </c>
      <c r="J625" s="6" t="s">
        <v>2478</v>
      </c>
      <c r="K625" s="6" t="s">
        <v>2479</v>
      </c>
    </row>
    <row r="626" spans="1:30">
      <c r="A626" s="4">
        <v>44389.949589502314</v>
      </c>
      <c r="B626" s="5" t="s">
        <v>1886</v>
      </c>
      <c r="C626" s="5" t="str">
        <f>VLOOKUP(B626,[1]UNESCO_Regions!$A$2:$G$250,3,0)</f>
        <v>Latin America and the Caribbean</v>
      </c>
      <c r="D626" s="5" t="s">
        <v>12</v>
      </c>
      <c r="E626" s="5" t="s">
        <v>62</v>
      </c>
      <c r="F626" s="5" t="s">
        <v>21</v>
      </c>
      <c r="G626" s="5" t="s">
        <v>31</v>
      </c>
      <c r="H626" s="6" t="s">
        <v>2480</v>
      </c>
      <c r="I626" s="6" t="s">
        <v>2481</v>
      </c>
      <c r="J626" s="6" t="s">
        <v>2482</v>
      </c>
      <c r="K626" s="6" t="s">
        <v>2483</v>
      </c>
    </row>
    <row r="627" spans="1:30">
      <c r="A627" s="4">
        <v>44390.263199444445</v>
      </c>
      <c r="B627" s="5" t="s">
        <v>1886</v>
      </c>
      <c r="C627" s="5" t="str">
        <f>VLOOKUP(B627,[1]UNESCO_Regions!$A$2:$G$250,3,0)</f>
        <v>Latin America and the Caribbean</v>
      </c>
      <c r="D627" s="5" t="s">
        <v>12</v>
      </c>
      <c r="E627" s="5" t="s">
        <v>20</v>
      </c>
      <c r="F627" s="5" t="s">
        <v>21</v>
      </c>
      <c r="G627" s="5" t="s">
        <v>31</v>
      </c>
      <c r="H627" s="6" t="s">
        <v>2484</v>
      </c>
      <c r="I627" s="6" t="s">
        <v>2485</v>
      </c>
      <c r="J627" s="6" t="s">
        <v>2486</v>
      </c>
      <c r="K627" s="6" t="s">
        <v>2487</v>
      </c>
    </row>
    <row r="628" spans="1:30">
      <c r="A628" s="4">
        <v>44390.595944386572</v>
      </c>
      <c r="B628" s="5" t="s">
        <v>1886</v>
      </c>
      <c r="C628" s="5" t="str">
        <f>VLOOKUP(B628,[1]UNESCO_Regions!$A$2:$G$250,3,0)</f>
        <v>Latin America and the Caribbean</v>
      </c>
      <c r="D628" s="5" t="s">
        <v>12</v>
      </c>
      <c r="E628" s="5" t="s">
        <v>20</v>
      </c>
      <c r="F628" s="5" t="s">
        <v>21</v>
      </c>
      <c r="G628" s="5" t="s">
        <v>31</v>
      </c>
      <c r="H628" s="6" t="s">
        <v>259</v>
      </c>
      <c r="I628" s="6" t="s">
        <v>1287</v>
      </c>
      <c r="J628" s="6" t="s">
        <v>2488</v>
      </c>
      <c r="K628" s="6" t="s">
        <v>2489</v>
      </c>
    </row>
    <row r="629" spans="1:30">
      <c r="A629" s="4">
        <v>44390.76927719907</v>
      </c>
      <c r="B629" s="5" t="s">
        <v>1886</v>
      </c>
      <c r="C629" s="5" t="str">
        <f>VLOOKUP(B629,[1]UNESCO_Regions!$A$2:$G$250,3,0)</f>
        <v>Latin America and the Caribbean</v>
      </c>
      <c r="D629" s="5" t="s">
        <v>12</v>
      </c>
      <c r="E629" s="5" t="s">
        <v>20</v>
      </c>
      <c r="F629" s="5" t="s">
        <v>21</v>
      </c>
      <c r="G629" s="5" t="s">
        <v>15</v>
      </c>
      <c r="H629" s="6" t="s">
        <v>2490</v>
      </c>
      <c r="I629" s="6" t="s">
        <v>2491</v>
      </c>
      <c r="J629" s="6" t="s">
        <v>2492</v>
      </c>
      <c r="K629" s="6" t="s">
        <v>2493</v>
      </c>
    </row>
    <row r="630" spans="1:30">
      <c r="A630" s="9">
        <v>44411.900921724533</v>
      </c>
      <c r="B630" s="10" t="s">
        <v>126</v>
      </c>
      <c r="C630" s="5" t="str">
        <f>VLOOKUP(B630,[1]UNESCO_Regions!$A$2:$G$250,3,0)</f>
        <v>Northern America</v>
      </c>
      <c r="D630" t="s">
        <v>111</v>
      </c>
      <c r="E630" s="10" t="s">
        <v>101</v>
      </c>
      <c r="F630" s="10" t="s">
        <v>14</v>
      </c>
      <c r="G630" s="10" t="s">
        <v>15</v>
      </c>
      <c r="H630" s="11" t="s">
        <v>2494</v>
      </c>
      <c r="I630" s="11" t="s">
        <v>2495</v>
      </c>
      <c r="J630" s="11" t="s">
        <v>2496</v>
      </c>
      <c r="K630" s="11" t="s">
        <v>2497</v>
      </c>
      <c r="L630" s="12"/>
      <c r="M630" s="12"/>
      <c r="N630" s="12"/>
      <c r="O630" s="12"/>
      <c r="P630" s="12"/>
      <c r="Q630" s="12"/>
      <c r="R630" s="12"/>
      <c r="S630" s="12"/>
      <c r="T630" s="12"/>
      <c r="U630" s="12"/>
      <c r="V630" s="12"/>
      <c r="W630" s="12"/>
      <c r="X630" s="12"/>
      <c r="Y630" s="12"/>
      <c r="Z630" s="12"/>
      <c r="AA630" s="12"/>
      <c r="AB630" s="12"/>
      <c r="AC630" s="12"/>
      <c r="AD630" s="12"/>
    </row>
    <row r="631" spans="1:30">
      <c r="A631" s="4">
        <v>44390.848768379627</v>
      </c>
      <c r="B631" s="5" t="s">
        <v>1886</v>
      </c>
      <c r="C631" s="5" t="str">
        <f>VLOOKUP(B631,[1]UNESCO_Regions!$A$2:$G$250,3,0)</f>
        <v>Latin America and the Caribbean</v>
      </c>
      <c r="D631" s="5" t="s">
        <v>12</v>
      </c>
      <c r="E631" s="5" t="s">
        <v>20</v>
      </c>
      <c r="F631" s="5" t="s">
        <v>40</v>
      </c>
      <c r="G631" s="5" t="s">
        <v>15</v>
      </c>
      <c r="H631" s="6" t="s">
        <v>2498</v>
      </c>
      <c r="I631" s="6" t="s">
        <v>2499</v>
      </c>
      <c r="J631" s="6" t="s">
        <v>2500</v>
      </c>
      <c r="K631" s="6" t="s">
        <v>2501</v>
      </c>
    </row>
    <row r="632" spans="1:30">
      <c r="A632" s="4">
        <v>44391.023849710647</v>
      </c>
      <c r="B632" s="5" t="s">
        <v>1886</v>
      </c>
      <c r="C632" s="5" t="str">
        <f>VLOOKUP(B632,[1]UNESCO_Regions!$A$2:$G$250,3,0)</f>
        <v>Latin America and the Caribbean</v>
      </c>
      <c r="D632" s="5" t="s">
        <v>12</v>
      </c>
      <c r="E632" s="5" t="s">
        <v>131</v>
      </c>
      <c r="F632" s="5" t="s">
        <v>14</v>
      </c>
      <c r="G632" s="5" t="s">
        <v>31</v>
      </c>
      <c r="H632" s="6" t="s">
        <v>2502</v>
      </c>
      <c r="I632" s="6" t="s">
        <v>2503</v>
      </c>
      <c r="J632" s="6" t="s">
        <v>2504</v>
      </c>
      <c r="K632" s="6" t="s">
        <v>2505</v>
      </c>
    </row>
    <row r="633" spans="1:30">
      <c r="A633" s="4">
        <v>44391.607220740741</v>
      </c>
      <c r="B633" s="5" t="s">
        <v>1886</v>
      </c>
      <c r="C633" s="5" t="str">
        <f>VLOOKUP(B633,[1]UNESCO_Regions!$A$2:$G$250,3,0)</f>
        <v>Latin America and the Caribbean</v>
      </c>
      <c r="D633" s="5" t="s">
        <v>12</v>
      </c>
      <c r="E633" s="5" t="s">
        <v>20</v>
      </c>
      <c r="F633" s="5" t="s">
        <v>40</v>
      </c>
      <c r="G633" s="5" t="s">
        <v>31</v>
      </c>
      <c r="H633" s="6" t="s">
        <v>2506</v>
      </c>
      <c r="I633" s="6" t="s">
        <v>2507</v>
      </c>
      <c r="J633" s="6" t="s">
        <v>2508</v>
      </c>
      <c r="K633" s="6" t="s">
        <v>2509</v>
      </c>
    </row>
    <row r="634" spans="1:30">
      <c r="A634" s="4">
        <v>44391.635657928244</v>
      </c>
      <c r="B634" s="5" t="s">
        <v>1886</v>
      </c>
      <c r="C634" s="5" t="str">
        <f>VLOOKUP(B634,[1]UNESCO_Regions!$A$2:$G$250,3,0)</f>
        <v>Latin America and the Caribbean</v>
      </c>
      <c r="D634" s="5" t="s">
        <v>12</v>
      </c>
      <c r="E634" s="5" t="s">
        <v>131</v>
      </c>
      <c r="F634" s="5" t="s">
        <v>14</v>
      </c>
      <c r="G634" s="5" t="s">
        <v>15</v>
      </c>
      <c r="H634" s="6" t="s">
        <v>259</v>
      </c>
      <c r="I634" s="6" t="s">
        <v>2510</v>
      </c>
      <c r="J634" s="6" t="s">
        <v>1277</v>
      </c>
      <c r="K634" s="6" t="s">
        <v>2511</v>
      </c>
    </row>
    <row r="635" spans="1:30">
      <c r="A635" s="4">
        <v>44392.058142372684</v>
      </c>
      <c r="B635" s="5" t="s">
        <v>1886</v>
      </c>
      <c r="C635" s="5" t="str">
        <f>VLOOKUP(B635,[1]UNESCO_Regions!$A$2:$G$250,3,0)</f>
        <v>Latin America and the Caribbean</v>
      </c>
      <c r="D635" s="5" t="s">
        <v>12</v>
      </c>
      <c r="E635" s="5" t="s">
        <v>20</v>
      </c>
      <c r="F635" s="5" t="s">
        <v>21</v>
      </c>
      <c r="G635" s="5" t="s">
        <v>31</v>
      </c>
      <c r="H635" s="6" t="s">
        <v>851</v>
      </c>
      <c r="I635" s="6" t="s">
        <v>2512</v>
      </c>
      <c r="J635" s="6" t="s">
        <v>2513</v>
      </c>
      <c r="K635" s="6" t="s">
        <v>2514</v>
      </c>
    </row>
    <row r="636" spans="1:30">
      <c r="A636" s="4">
        <v>44393.161585729162</v>
      </c>
      <c r="B636" s="5" t="s">
        <v>1886</v>
      </c>
      <c r="C636" s="5" t="str">
        <f>VLOOKUP(B636,[1]UNESCO_Regions!$A$2:$G$250,3,0)</f>
        <v>Latin America and the Caribbean</v>
      </c>
      <c r="D636" s="5" t="s">
        <v>12</v>
      </c>
      <c r="E636" s="5" t="s">
        <v>20</v>
      </c>
      <c r="F636" s="5" t="s">
        <v>30</v>
      </c>
      <c r="G636" s="5" t="s">
        <v>31</v>
      </c>
      <c r="H636" s="6" t="s">
        <v>2515</v>
      </c>
      <c r="I636" s="6" t="s">
        <v>2516</v>
      </c>
      <c r="J636" s="6" t="s">
        <v>2517</v>
      </c>
      <c r="K636" s="6" t="s">
        <v>2518</v>
      </c>
    </row>
    <row r="637" spans="1:30">
      <c r="A637" s="4">
        <v>44393.624076481487</v>
      </c>
      <c r="B637" s="5" t="s">
        <v>1886</v>
      </c>
      <c r="C637" s="5" t="str">
        <f>VLOOKUP(B637,[1]UNESCO_Regions!$A$2:$G$250,3,0)</f>
        <v>Latin America and the Caribbean</v>
      </c>
      <c r="D637" s="5" t="s">
        <v>12</v>
      </c>
      <c r="E637" s="5" t="s">
        <v>20</v>
      </c>
      <c r="F637" s="5" t="s">
        <v>40</v>
      </c>
      <c r="G637" s="5" t="s">
        <v>15</v>
      </c>
      <c r="H637" s="6" t="s">
        <v>2519</v>
      </c>
      <c r="I637" s="6" t="s">
        <v>2520</v>
      </c>
      <c r="J637" s="6" t="s">
        <v>2521</v>
      </c>
      <c r="K637" s="6" t="s">
        <v>2522</v>
      </c>
    </row>
    <row r="638" spans="1:30">
      <c r="A638" s="4">
        <v>44395.802128032403</v>
      </c>
      <c r="B638" s="5" t="s">
        <v>1886</v>
      </c>
      <c r="C638" s="5" t="str">
        <f>VLOOKUP(B638,[1]UNESCO_Regions!$A$2:$G$250,3,0)</f>
        <v>Latin America and the Caribbean</v>
      </c>
      <c r="D638" s="5" t="s">
        <v>12</v>
      </c>
      <c r="E638" s="5" t="s">
        <v>20</v>
      </c>
      <c r="F638" s="5" t="s">
        <v>40</v>
      </c>
      <c r="G638" s="5" t="s">
        <v>31</v>
      </c>
      <c r="H638" s="6" t="s">
        <v>2523</v>
      </c>
      <c r="I638" s="6" t="s">
        <v>2524</v>
      </c>
      <c r="J638" s="6" t="s">
        <v>2525</v>
      </c>
      <c r="K638" s="6" t="s">
        <v>2526</v>
      </c>
    </row>
    <row r="639" spans="1:30">
      <c r="A639" s="4">
        <v>44396.793820601852</v>
      </c>
      <c r="B639" s="5" t="s">
        <v>1886</v>
      </c>
      <c r="C639" s="5" t="str">
        <f>VLOOKUP(B639,[1]UNESCO_Regions!$A$2:$G$250,3,0)</f>
        <v>Latin America and the Caribbean</v>
      </c>
      <c r="D639" s="5" t="s">
        <v>12</v>
      </c>
      <c r="E639" s="5" t="s">
        <v>421</v>
      </c>
      <c r="F639" s="5" t="s">
        <v>14</v>
      </c>
      <c r="G639" s="5" t="s">
        <v>15</v>
      </c>
      <c r="H639" s="6" t="s">
        <v>2527</v>
      </c>
      <c r="I639" s="6" t="s">
        <v>2528</v>
      </c>
      <c r="J639" s="6" t="s">
        <v>2529</v>
      </c>
      <c r="K639" s="6" t="s">
        <v>2530</v>
      </c>
    </row>
    <row r="640" spans="1:30">
      <c r="A640" s="4">
        <v>44396.981547071759</v>
      </c>
      <c r="B640" s="5" t="s">
        <v>1886</v>
      </c>
      <c r="C640" s="5" t="str">
        <f>VLOOKUP(B640,[1]UNESCO_Regions!$A$2:$G$250,3,0)</f>
        <v>Latin America and the Caribbean</v>
      </c>
      <c r="D640" s="5" t="s">
        <v>12</v>
      </c>
      <c r="E640" s="5" t="s">
        <v>20</v>
      </c>
      <c r="F640" s="5" t="s">
        <v>30</v>
      </c>
      <c r="G640" s="5" t="s">
        <v>31</v>
      </c>
      <c r="H640" s="6" t="s">
        <v>2531</v>
      </c>
      <c r="I640" s="6" t="s">
        <v>2532</v>
      </c>
      <c r="J640" s="6" t="s">
        <v>2533</v>
      </c>
      <c r="K640" s="6" t="s">
        <v>2133</v>
      </c>
    </row>
    <row r="641" spans="1:30">
      <c r="A641" s="4">
        <v>44397.020135798608</v>
      </c>
      <c r="B641" s="5" t="s">
        <v>1886</v>
      </c>
      <c r="C641" s="5" t="str">
        <f>VLOOKUP(B641,[1]UNESCO_Regions!$A$2:$G$250,3,0)</f>
        <v>Latin America and the Caribbean</v>
      </c>
      <c r="D641" s="5" t="s">
        <v>12</v>
      </c>
      <c r="E641" s="5" t="s">
        <v>20</v>
      </c>
      <c r="F641" s="5" t="s">
        <v>40</v>
      </c>
      <c r="G641" s="5" t="s">
        <v>15</v>
      </c>
      <c r="H641" s="6" t="s">
        <v>2534</v>
      </c>
      <c r="I641" s="6" t="s">
        <v>2535</v>
      </c>
      <c r="J641" s="6" t="s">
        <v>2536</v>
      </c>
      <c r="K641" s="6" t="s">
        <v>2537</v>
      </c>
    </row>
    <row r="642" spans="1:30">
      <c r="A642" s="4">
        <v>44397.025871944439</v>
      </c>
      <c r="B642" s="5" t="s">
        <v>1886</v>
      </c>
      <c r="C642" s="5" t="str">
        <f>VLOOKUP(B642,[1]UNESCO_Regions!$A$2:$G$250,3,0)</f>
        <v>Latin America and the Caribbean</v>
      </c>
      <c r="D642" s="5" t="s">
        <v>12</v>
      </c>
      <c r="E642" s="5" t="s">
        <v>131</v>
      </c>
      <c r="F642" s="5" t="s">
        <v>14</v>
      </c>
      <c r="G642" s="5" t="s">
        <v>2198</v>
      </c>
      <c r="H642" s="6" t="s">
        <v>2538</v>
      </c>
      <c r="I642" s="6" t="s">
        <v>2539</v>
      </c>
      <c r="J642" s="6" t="s">
        <v>2540</v>
      </c>
      <c r="K642" s="6" t="s">
        <v>2541</v>
      </c>
    </row>
    <row r="643" spans="1:30">
      <c r="A643" s="4">
        <v>44397.031656817126</v>
      </c>
      <c r="B643" s="5" t="s">
        <v>1886</v>
      </c>
      <c r="C643" s="5" t="str">
        <f>VLOOKUP(B643,[1]UNESCO_Regions!$A$2:$G$250,3,0)</f>
        <v>Latin America and the Caribbean</v>
      </c>
      <c r="D643" s="5" t="s">
        <v>12</v>
      </c>
      <c r="E643" s="5" t="s">
        <v>131</v>
      </c>
      <c r="F643" s="5" t="s">
        <v>14</v>
      </c>
      <c r="G643" s="5" t="s">
        <v>31</v>
      </c>
      <c r="H643" s="6" t="s">
        <v>2542</v>
      </c>
      <c r="I643" s="6" t="s">
        <v>2543</v>
      </c>
      <c r="J643" s="6" t="s">
        <v>2544</v>
      </c>
      <c r="K643" s="6" t="s">
        <v>2545</v>
      </c>
    </row>
    <row r="644" spans="1:30">
      <c r="A644" s="4">
        <v>44397.032577199076</v>
      </c>
      <c r="B644" s="5" t="s">
        <v>1886</v>
      </c>
      <c r="C644" s="5" t="str">
        <f>VLOOKUP(B644,[1]UNESCO_Regions!$A$2:$G$250,3,0)</f>
        <v>Latin America and the Caribbean</v>
      </c>
      <c r="D644" s="5" t="s">
        <v>12</v>
      </c>
      <c r="E644" s="5" t="s">
        <v>131</v>
      </c>
      <c r="F644" s="5" t="s">
        <v>14</v>
      </c>
      <c r="G644" s="5" t="s">
        <v>15</v>
      </c>
      <c r="H644" s="6" t="s">
        <v>2546</v>
      </c>
      <c r="I644" s="6" t="s">
        <v>2547</v>
      </c>
      <c r="J644" s="6" t="s">
        <v>2548</v>
      </c>
      <c r="K644" s="6" t="s">
        <v>2549</v>
      </c>
    </row>
    <row r="645" spans="1:30">
      <c r="A645" s="4">
        <v>44397.033942997688</v>
      </c>
      <c r="B645" s="5" t="s">
        <v>1886</v>
      </c>
      <c r="C645" s="5" t="str">
        <f>VLOOKUP(B645,[1]UNESCO_Regions!$A$2:$G$250,3,0)</f>
        <v>Latin America and the Caribbean</v>
      </c>
      <c r="D645" s="5" t="s">
        <v>12</v>
      </c>
      <c r="E645" s="5" t="s">
        <v>131</v>
      </c>
      <c r="F645" s="5" t="s">
        <v>14</v>
      </c>
      <c r="G645" s="5" t="s">
        <v>15</v>
      </c>
      <c r="H645" s="6" t="s">
        <v>2550</v>
      </c>
      <c r="I645" s="6" t="s">
        <v>2551</v>
      </c>
      <c r="J645" s="6" t="s">
        <v>2552</v>
      </c>
      <c r="K645" s="6" t="s">
        <v>2553</v>
      </c>
    </row>
    <row r="646" spans="1:30">
      <c r="A646" s="4">
        <v>44397.056583923608</v>
      </c>
      <c r="B646" s="5" t="s">
        <v>1886</v>
      </c>
      <c r="C646" s="5" t="str">
        <f>VLOOKUP(B646,[1]UNESCO_Regions!$A$2:$G$250,3,0)</f>
        <v>Latin America and the Caribbean</v>
      </c>
      <c r="D646" s="5" t="s">
        <v>12</v>
      </c>
      <c r="E646" s="5" t="s">
        <v>131</v>
      </c>
      <c r="F646" s="5" t="s">
        <v>14</v>
      </c>
      <c r="G646" s="5" t="s">
        <v>15</v>
      </c>
      <c r="H646" s="6" t="s">
        <v>2554</v>
      </c>
      <c r="I646" s="6" t="s">
        <v>318</v>
      </c>
      <c r="J646" s="6" t="s">
        <v>2393</v>
      </c>
      <c r="K646" s="6" t="s">
        <v>2555</v>
      </c>
    </row>
    <row r="647" spans="1:30">
      <c r="A647" s="4">
        <v>44397.128869224536</v>
      </c>
      <c r="B647" s="5" t="s">
        <v>1886</v>
      </c>
      <c r="C647" s="5" t="str">
        <f>VLOOKUP(B647,[1]UNESCO_Regions!$A$2:$G$250,3,0)</f>
        <v>Latin America and the Caribbean</v>
      </c>
      <c r="D647" s="5" t="s">
        <v>12</v>
      </c>
      <c r="E647" s="5" t="s">
        <v>131</v>
      </c>
      <c r="F647" s="5" t="s">
        <v>14</v>
      </c>
      <c r="G647" s="5" t="s">
        <v>15</v>
      </c>
      <c r="H647" s="6" t="s">
        <v>2556</v>
      </c>
      <c r="I647" s="6" t="s">
        <v>2557</v>
      </c>
      <c r="J647" s="6" t="s">
        <v>2558</v>
      </c>
      <c r="K647" s="6" t="s">
        <v>2559</v>
      </c>
    </row>
    <row r="648" spans="1:30">
      <c r="A648" s="4">
        <v>44397.141978981483</v>
      </c>
      <c r="B648" s="5" t="s">
        <v>1886</v>
      </c>
      <c r="C648" s="5" t="str">
        <f>VLOOKUP(B648,[1]UNESCO_Regions!$A$2:$G$250,3,0)</f>
        <v>Latin America and the Caribbean</v>
      </c>
      <c r="D648" s="5" t="s">
        <v>12</v>
      </c>
      <c r="E648" s="5" t="s">
        <v>96</v>
      </c>
      <c r="F648" s="5" t="s">
        <v>30</v>
      </c>
      <c r="G648" s="5" t="s">
        <v>15</v>
      </c>
      <c r="H648" s="6" t="s">
        <v>2560</v>
      </c>
      <c r="I648" s="6" t="s">
        <v>2561</v>
      </c>
      <c r="J648" s="6" t="s">
        <v>2562</v>
      </c>
      <c r="K648" s="6" t="s">
        <v>2563</v>
      </c>
    </row>
    <row r="649" spans="1:30">
      <c r="A649" s="4">
        <v>44397.295874571762</v>
      </c>
      <c r="B649" s="5" t="s">
        <v>1886</v>
      </c>
      <c r="C649" s="5" t="str">
        <f>VLOOKUP(B649,[1]UNESCO_Regions!$A$2:$G$250,3,0)</f>
        <v>Latin America and the Caribbean</v>
      </c>
      <c r="D649" s="5" t="s">
        <v>12</v>
      </c>
      <c r="E649" s="5" t="s">
        <v>421</v>
      </c>
      <c r="F649" s="5" t="s">
        <v>14</v>
      </c>
      <c r="G649" s="5" t="s">
        <v>15</v>
      </c>
      <c r="H649" s="6" t="s">
        <v>2564</v>
      </c>
      <c r="I649" s="6" t="s">
        <v>2565</v>
      </c>
      <c r="J649" s="6" t="s">
        <v>2566</v>
      </c>
      <c r="K649" s="6" t="s">
        <v>2567</v>
      </c>
    </row>
    <row r="650" spans="1:30">
      <c r="A650" s="4">
        <v>44397.694902199073</v>
      </c>
      <c r="B650" s="5" t="s">
        <v>1886</v>
      </c>
      <c r="C650" s="5" t="str">
        <f>VLOOKUP(B650,[1]UNESCO_Regions!$A$2:$G$250,3,0)</f>
        <v>Latin America and the Caribbean</v>
      </c>
      <c r="D650" s="5" t="s">
        <v>12</v>
      </c>
      <c r="E650" s="5" t="s">
        <v>421</v>
      </c>
      <c r="F650" s="5" t="s">
        <v>14</v>
      </c>
      <c r="G650" s="5" t="s">
        <v>15</v>
      </c>
      <c r="H650" s="6" t="s">
        <v>2568</v>
      </c>
      <c r="I650" s="6" t="s">
        <v>2569</v>
      </c>
      <c r="J650" s="6" t="s">
        <v>2570</v>
      </c>
      <c r="K650" s="6" t="s">
        <v>2571</v>
      </c>
    </row>
    <row r="651" spans="1:30">
      <c r="A651" s="4">
        <v>44397.787459085652</v>
      </c>
      <c r="B651" s="5" t="s">
        <v>1886</v>
      </c>
      <c r="C651" s="5" t="str">
        <f>VLOOKUP(B651,[1]UNESCO_Regions!$A$2:$G$250,3,0)</f>
        <v>Latin America and the Caribbean</v>
      </c>
      <c r="D651" s="5" t="s">
        <v>12</v>
      </c>
      <c r="E651" s="5" t="s">
        <v>96</v>
      </c>
      <c r="F651" s="5" t="s">
        <v>30</v>
      </c>
      <c r="G651" s="5" t="s">
        <v>15</v>
      </c>
      <c r="H651" s="6" t="s">
        <v>2572</v>
      </c>
      <c r="I651" s="6" t="s">
        <v>2573</v>
      </c>
      <c r="J651" s="6" t="s">
        <v>2574</v>
      </c>
      <c r="K651" s="6" t="s">
        <v>2575</v>
      </c>
    </row>
    <row r="652" spans="1:30" s="12" customFormat="1">
      <c r="A652" s="4">
        <v>44397.813258449074</v>
      </c>
      <c r="B652" s="5" t="s">
        <v>1886</v>
      </c>
      <c r="C652" s="5" t="str">
        <f>VLOOKUP(B652,[1]UNESCO_Regions!$A$2:$G$250,3,0)</f>
        <v>Latin America and the Caribbean</v>
      </c>
      <c r="D652" s="5" t="s">
        <v>12</v>
      </c>
      <c r="E652" s="5" t="s">
        <v>421</v>
      </c>
      <c r="F652" s="5" t="s">
        <v>14</v>
      </c>
      <c r="G652" s="5" t="s">
        <v>15</v>
      </c>
      <c r="H652" s="6" t="s">
        <v>2576</v>
      </c>
      <c r="I652" s="6" t="s">
        <v>2577</v>
      </c>
      <c r="J652" s="6" t="s">
        <v>2578</v>
      </c>
      <c r="K652" s="6" t="s">
        <v>2579</v>
      </c>
      <c r="L652"/>
      <c r="M652"/>
      <c r="N652"/>
      <c r="O652"/>
      <c r="P652"/>
      <c r="Q652"/>
      <c r="R652"/>
      <c r="S652"/>
      <c r="T652"/>
      <c r="U652"/>
      <c r="V652"/>
      <c r="W652"/>
      <c r="X652"/>
      <c r="Y652"/>
      <c r="Z652"/>
      <c r="AA652"/>
      <c r="AB652"/>
      <c r="AC652"/>
      <c r="AD652"/>
    </row>
    <row r="653" spans="1:30" s="12" customFormat="1">
      <c r="A653" s="4">
        <v>44397.861482731481</v>
      </c>
      <c r="B653" s="5" t="s">
        <v>1886</v>
      </c>
      <c r="C653" s="5" t="str">
        <f>VLOOKUP(B653,[1]UNESCO_Regions!$A$2:$G$250,3,0)</f>
        <v>Latin America and the Caribbean</v>
      </c>
      <c r="D653" s="5" t="s">
        <v>12</v>
      </c>
      <c r="E653" s="5" t="s">
        <v>626</v>
      </c>
      <c r="F653" s="5" t="s">
        <v>14</v>
      </c>
      <c r="G653" s="5" t="s">
        <v>31</v>
      </c>
      <c r="H653" s="6" t="s">
        <v>2580</v>
      </c>
      <c r="I653" s="6" t="s">
        <v>2581</v>
      </c>
      <c r="J653" s="6" t="s">
        <v>2582</v>
      </c>
      <c r="K653" s="6" t="s">
        <v>2583</v>
      </c>
      <c r="L653"/>
      <c r="M653"/>
      <c r="N653"/>
      <c r="O653"/>
      <c r="P653"/>
      <c r="Q653"/>
      <c r="R653"/>
      <c r="S653"/>
      <c r="T653"/>
      <c r="U653"/>
      <c r="V653"/>
      <c r="W653"/>
      <c r="X653"/>
      <c r="Y653"/>
      <c r="Z653"/>
      <c r="AA653"/>
      <c r="AB653"/>
      <c r="AC653"/>
      <c r="AD653"/>
    </row>
    <row r="654" spans="1:30" s="12" customFormat="1">
      <c r="A654" s="4">
        <v>44399.211084143521</v>
      </c>
      <c r="B654" s="5" t="s">
        <v>1886</v>
      </c>
      <c r="C654" s="5" t="str">
        <f>VLOOKUP(B654,[1]UNESCO_Regions!$A$2:$G$250,3,0)</f>
        <v>Latin America and the Caribbean</v>
      </c>
      <c r="D654" s="5" t="s">
        <v>12</v>
      </c>
      <c r="E654" s="5" t="s">
        <v>20</v>
      </c>
      <c r="F654" s="5" t="s">
        <v>40</v>
      </c>
      <c r="G654" s="5" t="s">
        <v>31</v>
      </c>
      <c r="H654" s="6" t="s">
        <v>2584</v>
      </c>
      <c r="I654" s="6" t="s">
        <v>2585</v>
      </c>
      <c r="J654" s="6" t="s">
        <v>2586</v>
      </c>
      <c r="K654" s="6" t="s">
        <v>2587</v>
      </c>
      <c r="L654"/>
      <c r="M654"/>
      <c r="N654"/>
      <c r="O654"/>
      <c r="P654"/>
      <c r="Q654"/>
      <c r="R654"/>
      <c r="S654"/>
      <c r="T654"/>
      <c r="U654"/>
      <c r="V654"/>
      <c r="W654"/>
      <c r="X654"/>
      <c r="Y654"/>
      <c r="Z654"/>
      <c r="AA654"/>
      <c r="AB654"/>
      <c r="AC654"/>
      <c r="AD654"/>
    </row>
    <row r="655" spans="1:30" s="12" customFormat="1">
      <c r="A655" s="4">
        <v>44402.934582141199</v>
      </c>
      <c r="B655" s="5" t="s">
        <v>1886</v>
      </c>
      <c r="C655" s="5" t="str">
        <f>VLOOKUP(B655,[1]UNESCO_Regions!$A$2:$G$250,3,0)</f>
        <v>Latin America and the Caribbean</v>
      </c>
      <c r="D655" s="5" t="s">
        <v>12</v>
      </c>
      <c r="E655" s="5" t="s">
        <v>20</v>
      </c>
      <c r="F655" s="5" t="s">
        <v>21</v>
      </c>
      <c r="G655" s="5" t="s">
        <v>15</v>
      </c>
      <c r="H655" s="6" t="s">
        <v>2588</v>
      </c>
      <c r="I655" s="6" t="s">
        <v>2589</v>
      </c>
      <c r="J655" s="6" t="s">
        <v>2590</v>
      </c>
      <c r="K655" s="6" t="s">
        <v>2591</v>
      </c>
      <c r="L655"/>
      <c r="M655"/>
      <c r="N655"/>
      <c r="O655"/>
      <c r="P655"/>
      <c r="Q655"/>
      <c r="R655"/>
      <c r="S655"/>
      <c r="T655"/>
      <c r="U655"/>
      <c r="V655"/>
      <c r="W655"/>
      <c r="X655"/>
      <c r="Y655"/>
      <c r="Z655"/>
      <c r="AA655"/>
      <c r="AB655"/>
      <c r="AC655"/>
      <c r="AD655"/>
    </row>
    <row r="656" spans="1:30" s="12" customFormat="1">
      <c r="A656" s="4">
        <v>44403.978909768513</v>
      </c>
      <c r="B656" s="5" t="s">
        <v>1886</v>
      </c>
      <c r="C656" s="5" t="str">
        <f>VLOOKUP(B656,[1]UNESCO_Regions!$A$2:$G$250,3,0)</f>
        <v>Latin America and the Caribbean</v>
      </c>
      <c r="D656" s="5" t="s">
        <v>12</v>
      </c>
      <c r="E656" s="5" t="s">
        <v>49</v>
      </c>
      <c r="F656" s="5" t="s">
        <v>30</v>
      </c>
      <c r="G656" s="5" t="s">
        <v>15</v>
      </c>
      <c r="H656" s="6" t="s">
        <v>2592</v>
      </c>
      <c r="I656" s="6" t="s">
        <v>2593</v>
      </c>
      <c r="J656" s="6" t="s">
        <v>2594</v>
      </c>
      <c r="K656" s="6" t="s">
        <v>2595</v>
      </c>
      <c r="L656"/>
      <c r="M656"/>
      <c r="N656"/>
      <c r="O656"/>
      <c r="P656"/>
      <c r="Q656"/>
      <c r="R656"/>
      <c r="S656"/>
      <c r="T656"/>
      <c r="U656"/>
      <c r="V656"/>
      <c r="W656"/>
      <c r="X656"/>
      <c r="Y656"/>
      <c r="Z656"/>
      <c r="AA656"/>
      <c r="AB656"/>
      <c r="AC656"/>
      <c r="AD656"/>
    </row>
    <row r="657" spans="1:30" s="12" customFormat="1">
      <c r="A657" s="4">
        <v>44404.356201736111</v>
      </c>
      <c r="B657" s="5" t="s">
        <v>1886</v>
      </c>
      <c r="C657" s="5" t="str">
        <f>VLOOKUP(B657,[1]UNESCO_Regions!$A$2:$G$250,3,0)</f>
        <v>Latin America and the Caribbean</v>
      </c>
      <c r="D657" s="5" t="s">
        <v>12</v>
      </c>
      <c r="E657" s="5" t="s">
        <v>101</v>
      </c>
      <c r="F657" s="5" t="s">
        <v>40</v>
      </c>
      <c r="G657" s="5" t="s">
        <v>31</v>
      </c>
      <c r="H657" s="6" t="s">
        <v>2596</v>
      </c>
      <c r="I657" s="6" t="s">
        <v>2597</v>
      </c>
      <c r="J657" s="6" t="s">
        <v>2598</v>
      </c>
      <c r="K657" s="6" t="s">
        <v>2599</v>
      </c>
      <c r="L657"/>
      <c r="M657"/>
      <c r="N657"/>
      <c r="O657"/>
      <c r="P657"/>
      <c r="Q657"/>
      <c r="R657"/>
      <c r="S657"/>
      <c r="T657"/>
      <c r="U657"/>
      <c r="V657"/>
      <c r="W657"/>
      <c r="X657"/>
      <c r="Y657"/>
      <c r="Z657"/>
      <c r="AA657"/>
      <c r="AB657"/>
      <c r="AC657"/>
      <c r="AD657"/>
    </row>
    <row r="658" spans="1:30" s="12" customFormat="1">
      <c r="A658" s="4">
        <v>44407.209494201394</v>
      </c>
      <c r="B658" s="5" t="s">
        <v>1886</v>
      </c>
      <c r="C658" s="5" t="str">
        <f>VLOOKUP(B658,[1]UNESCO_Regions!$A$2:$G$250,3,0)</f>
        <v>Latin America and the Caribbean</v>
      </c>
      <c r="D658" s="5" t="s">
        <v>12</v>
      </c>
      <c r="E658" s="5" t="s">
        <v>20</v>
      </c>
      <c r="F658" s="5" t="s">
        <v>21</v>
      </c>
      <c r="G658" s="5" t="s">
        <v>31</v>
      </c>
      <c r="H658" s="6" t="s">
        <v>2600</v>
      </c>
      <c r="I658" s="6" t="s">
        <v>2601</v>
      </c>
      <c r="J658" s="6" t="s">
        <v>2602</v>
      </c>
      <c r="K658" s="6" t="s">
        <v>2603</v>
      </c>
      <c r="L658"/>
      <c r="M658"/>
      <c r="N658"/>
      <c r="O658"/>
      <c r="P658"/>
      <c r="Q658"/>
      <c r="R658"/>
      <c r="S658"/>
      <c r="T658"/>
      <c r="U658"/>
      <c r="V658"/>
      <c r="W658"/>
      <c r="X658"/>
      <c r="Y658"/>
      <c r="Z658"/>
      <c r="AA658"/>
      <c r="AB658"/>
      <c r="AC658"/>
      <c r="AD658"/>
    </row>
    <row r="659" spans="1:30" s="12" customFormat="1">
      <c r="A659" s="4">
        <v>44408.058212465279</v>
      </c>
      <c r="B659" s="5" t="s">
        <v>1886</v>
      </c>
      <c r="C659" s="5" t="str">
        <f>VLOOKUP(B659,[1]UNESCO_Regions!$A$2:$G$250,3,0)</f>
        <v>Latin America and the Caribbean</v>
      </c>
      <c r="D659" s="5" t="s">
        <v>12</v>
      </c>
      <c r="E659" s="5" t="s">
        <v>20</v>
      </c>
      <c r="F659" s="5" t="s">
        <v>30</v>
      </c>
      <c r="G659" s="5" t="s">
        <v>15</v>
      </c>
      <c r="H659" s="6" t="s">
        <v>2604</v>
      </c>
      <c r="I659" s="6" t="s">
        <v>318</v>
      </c>
      <c r="J659" s="6" t="s">
        <v>2605</v>
      </c>
      <c r="K659" s="6" t="s">
        <v>2606</v>
      </c>
      <c r="L659"/>
      <c r="M659"/>
      <c r="N659"/>
      <c r="O659"/>
      <c r="P659"/>
      <c r="Q659"/>
      <c r="R659"/>
      <c r="S659"/>
      <c r="T659"/>
      <c r="U659"/>
      <c r="V659"/>
      <c r="W659"/>
      <c r="X659"/>
      <c r="Y659"/>
      <c r="Z659"/>
      <c r="AA659"/>
      <c r="AB659"/>
      <c r="AC659"/>
      <c r="AD659"/>
    </row>
    <row r="660" spans="1:30" s="12" customFormat="1">
      <c r="A660" s="4">
        <v>44409.352951145833</v>
      </c>
      <c r="B660" s="5" t="s">
        <v>1886</v>
      </c>
      <c r="C660" s="5" t="str">
        <f>VLOOKUP(B660,[1]UNESCO_Regions!$A$2:$G$250,3,0)</f>
        <v>Latin America and the Caribbean</v>
      </c>
      <c r="D660" s="5" t="s">
        <v>12</v>
      </c>
      <c r="E660" s="5" t="s">
        <v>548</v>
      </c>
      <c r="F660" s="5" t="s">
        <v>40</v>
      </c>
      <c r="G660" s="5" t="s">
        <v>31</v>
      </c>
      <c r="H660" s="6" t="s">
        <v>2607</v>
      </c>
      <c r="I660" s="6" t="s">
        <v>2608</v>
      </c>
      <c r="J660" s="6" t="s">
        <v>2609</v>
      </c>
      <c r="K660" s="6" t="s">
        <v>2610</v>
      </c>
      <c r="L660"/>
      <c r="M660"/>
      <c r="N660"/>
      <c r="O660"/>
      <c r="P660"/>
      <c r="Q660"/>
      <c r="R660"/>
      <c r="S660"/>
      <c r="T660"/>
      <c r="U660"/>
      <c r="V660"/>
      <c r="W660"/>
      <c r="X660"/>
      <c r="Y660"/>
      <c r="Z660"/>
      <c r="AA660"/>
      <c r="AB660"/>
      <c r="AC660"/>
      <c r="AD660"/>
    </row>
    <row r="661" spans="1:30" s="12" customFormat="1">
      <c r="A661" s="4">
        <v>44409.8487727662</v>
      </c>
      <c r="B661" s="5" t="s">
        <v>1886</v>
      </c>
      <c r="C661" s="5" t="str">
        <f>VLOOKUP(B661,[1]UNESCO_Regions!$A$2:$G$250,3,0)</f>
        <v>Latin America and the Caribbean</v>
      </c>
      <c r="D661" s="5" t="s">
        <v>12</v>
      </c>
      <c r="E661" s="5" t="s">
        <v>101</v>
      </c>
      <c r="F661" s="5" t="s">
        <v>21</v>
      </c>
      <c r="G661" s="5" t="s">
        <v>31</v>
      </c>
      <c r="H661" s="6" t="s">
        <v>2611</v>
      </c>
      <c r="I661" s="6" t="s">
        <v>2320</v>
      </c>
      <c r="J661" s="6" t="s">
        <v>2612</v>
      </c>
      <c r="K661" s="6" t="s">
        <v>2613</v>
      </c>
      <c r="L661"/>
      <c r="M661"/>
      <c r="N661"/>
      <c r="O661"/>
      <c r="P661"/>
      <c r="Q661"/>
      <c r="R661"/>
      <c r="S661"/>
      <c r="T661"/>
      <c r="U661"/>
      <c r="V661"/>
      <c r="W661"/>
      <c r="X661"/>
      <c r="Y661"/>
      <c r="Z661"/>
      <c r="AA661"/>
      <c r="AB661"/>
      <c r="AC661"/>
      <c r="AD661"/>
    </row>
    <row r="662" spans="1:30" s="12" customFormat="1">
      <c r="A662" s="9">
        <v>44410.886479247682</v>
      </c>
      <c r="B662" s="12" t="s">
        <v>126</v>
      </c>
      <c r="C662" s="5" t="str">
        <f>VLOOKUP(B662,[1]UNESCO_Regions!$A$2:$G$250,3,0)</f>
        <v>Northern America</v>
      </c>
      <c r="D662" t="s">
        <v>111</v>
      </c>
      <c r="E662" s="10" t="s">
        <v>49</v>
      </c>
      <c r="F662" s="12" t="s">
        <v>40</v>
      </c>
      <c r="G662" s="10" t="s">
        <v>15</v>
      </c>
      <c r="H662" s="11" t="s">
        <v>2614</v>
      </c>
      <c r="I662" s="11" t="s">
        <v>2615</v>
      </c>
      <c r="J662" s="11" t="s">
        <v>2616</v>
      </c>
      <c r="K662" s="11" t="s">
        <v>2617</v>
      </c>
    </row>
    <row r="663" spans="1:30" s="12" customFormat="1">
      <c r="A663" s="4">
        <v>44204.779930555553</v>
      </c>
      <c r="B663" s="5" t="s">
        <v>1886</v>
      </c>
      <c r="C663" s="5" t="str">
        <f>VLOOKUP(B663,[1]UNESCO_Regions!$A$2:$G$250,3,0)</f>
        <v>Latin America and the Caribbean</v>
      </c>
      <c r="D663" s="5" t="s">
        <v>12</v>
      </c>
      <c r="E663" s="5" t="s">
        <v>2060</v>
      </c>
      <c r="F663" t="s">
        <v>21</v>
      </c>
      <c r="G663" s="5" t="s">
        <v>15</v>
      </c>
      <c r="H663" s="8" t="s">
        <v>2618</v>
      </c>
      <c r="I663" s="8" t="s">
        <v>2619</v>
      </c>
      <c r="J663" s="8" t="s">
        <v>2620</v>
      </c>
      <c r="K663" s="8" t="s">
        <v>2621</v>
      </c>
      <c r="L663"/>
      <c r="M663"/>
      <c r="N663"/>
      <c r="O663"/>
      <c r="P663"/>
      <c r="Q663"/>
      <c r="R663"/>
      <c r="S663"/>
      <c r="T663"/>
      <c r="U663"/>
      <c r="V663"/>
      <c r="W663"/>
      <c r="X663"/>
      <c r="Y663"/>
      <c r="Z663"/>
      <c r="AA663"/>
      <c r="AB663"/>
      <c r="AC663"/>
      <c r="AD663"/>
    </row>
    <row r="664" spans="1:30" s="12" customFormat="1">
      <c r="A664" s="9">
        <v>44410.907552870369</v>
      </c>
      <c r="B664" s="10" t="s">
        <v>1886</v>
      </c>
      <c r="C664" s="5" t="str">
        <f>VLOOKUP(B664,[1]UNESCO_Regions!$A$2:$G$250,3,0)</f>
        <v>Latin America and the Caribbean</v>
      </c>
      <c r="D664" s="5" t="s">
        <v>12</v>
      </c>
      <c r="E664" s="10" t="s">
        <v>20</v>
      </c>
      <c r="F664" s="10" t="s">
        <v>21</v>
      </c>
      <c r="G664" s="10" t="s">
        <v>31</v>
      </c>
      <c r="H664" s="11" t="s">
        <v>2622</v>
      </c>
      <c r="I664" s="11" t="s">
        <v>2623</v>
      </c>
      <c r="J664" s="11" t="s">
        <v>2624</v>
      </c>
      <c r="K664" s="11" t="s">
        <v>2625</v>
      </c>
    </row>
    <row r="665" spans="1:30" s="12" customFormat="1">
      <c r="A665" s="9">
        <v>44411.285661469912</v>
      </c>
      <c r="B665" s="10" t="s">
        <v>1886</v>
      </c>
      <c r="C665" s="5" t="str">
        <f>VLOOKUP(B665,[1]UNESCO_Regions!$A$2:$G$250,3,0)</f>
        <v>Latin America and the Caribbean</v>
      </c>
      <c r="D665" s="5" t="s">
        <v>12</v>
      </c>
      <c r="E665" s="10" t="s">
        <v>20</v>
      </c>
      <c r="F665" s="10" t="s">
        <v>21</v>
      </c>
      <c r="G665" s="10" t="s">
        <v>15</v>
      </c>
      <c r="H665" s="11" t="s">
        <v>2626</v>
      </c>
      <c r="I665" s="11" t="s">
        <v>2627</v>
      </c>
      <c r="J665" s="11" t="s">
        <v>2628</v>
      </c>
      <c r="K665" s="11" t="s">
        <v>2629</v>
      </c>
    </row>
    <row r="666" spans="1:30" s="7" customFormat="1">
      <c r="A666" s="4">
        <v>44406.295958368057</v>
      </c>
      <c r="B666" s="5" t="s">
        <v>2630</v>
      </c>
      <c r="C666" s="5" t="str">
        <f>VLOOKUP(B666,[1]UNESCO_Regions!$A$2:$G$250,3,0)</f>
        <v>Southern Asia</v>
      </c>
      <c r="D666" t="s">
        <v>2631</v>
      </c>
      <c r="E666" s="5" t="s">
        <v>49</v>
      </c>
      <c r="F666" s="5" t="s">
        <v>21</v>
      </c>
      <c r="G666" s="5" t="s">
        <v>31</v>
      </c>
      <c r="H666" s="6" t="s">
        <v>2632</v>
      </c>
      <c r="I666" s="6" t="s">
        <v>2633</v>
      </c>
      <c r="J666" s="6" t="s">
        <v>2634</v>
      </c>
      <c r="K666" s="6" t="s">
        <v>2635</v>
      </c>
      <c r="L666"/>
      <c r="M666"/>
      <c r="N666"/>
      <c r="O666"/>
      <c r="P666"/>
      <c r="Q666"/>
      <c r="R666"/>
      <c r="S666"/>
      <c r="T666"/>
      <c r="U666"/>
      <c r="V666"/>
      <c r="W666"/>
      <c r="X666"/>
      <c r="Y666"/>
      <c r="Z666"/>
      <c r="AA666"/>
      <c r="AB666"/>
      <c r="AC666"/>
      <c r="AD666"/>
    </row>
    <row r="667" spans="1:30">
      <c r="A667" s="4">
        <v>44409.542255844906</v>
      </c>
      <c r="B667" s="5" t="s">
        <v>2630</v>
      </c>
      <c r="C667" s="5" t="str">
        <f>VLOOKUP(B667,[1]UNESCO_Regions!$A$2:$G$250,3,0)</f>
        <v>Southern Asia</v>
      </c>
      <c r="D667" t="s">
        <v>2631</v>
      </c>
      <c r="E667" s="5" t="s">
        <v>101</v>
      </c>
      <c r="F667" s="5" t="s">
        <v>30</v>
      </c>
      <c r="G667" s="5" t="s">
        <v>31</v>
      </c>
      <c r="H667" s="6" t="s">
        <v>2636</v>
      </c>
      <c r="I667" s="6" t="s">
        <v>2637</v>
      </c>
      <c r="J667" s="6" t="s">
        <v>2638</v>
      </c>
      <c r="K667" s="6" t="s">
        <v>2639</v>
      </c>
    </row>
    <row r="668" spans="1:30">
      <c r="A668" s="9">
        <v>44411.187877326389</v>
      </c>
      <c r="B668" s="10" t="s">
        <v>2630</v>
      </c>
      <c r="C668" s="5" t="str">
        <f>VLOOKUP(B668,[1]UNESCO_Regions!$A$2:$G$250,3,0)</f>
        <v>Southern Asia</v>
      </c>
      <c r="D668" t="s">
        <v>2631</v>
      </c>
      <c r="E668" s="10" t="s">
        <v>20</v>
      </c>
      <c r="F668" s="10" t="s">
        <v>21</v>
      </c>
      <c r="G668" s="10" t="s">
        <v>31</v>
      </c>
      <c r="H668" s="11" t="s">
        <v>2640</v>
      </c>
      <c r="I668" s="11" t="s">
        <v>2641</v>
      </c>
      <c r="J668" s="11" t="s">
        <v>2642</v>
      </c>
      <c r="K668" s="11" t="s">
        <v>2643</v>
      </c>
      <c r="L668" s="12"/>
      <c r="M668" s="12"/>
      <c r="N668" s="12"/>
      <c r="O668" s="12"/>
      <c r="P668" s="12"/>
      <c r="Q668" s="12"/>
      <c r="R668" s="12"/>
      <c r="S668" s="12"/>
      <c r="T668" s="12"/>
      <c r="U668" s="12"/>
      <c r="V668" s="12"/>
      <c r="W668" s="12"/>
      <c r="X668" s="12"/>
      <c r="Y668" s="12"/>
      <c r="Z668" s="12"/>
      <c r="AA668" s="12"/>
      <c r="AB668" s="12"/>
      <c r="AC668" s="12"/>
      <c r="AD668" s="12"/>
    </row>
    <row r="669" spans="1:30">
      <c r="A669" s="4">
        <v>44342.068386203704</v>
      </c>
      <c r="B669" s="5" t="s">
        <v>2644</v>
      </c>
      <c r="C669" s="5" t="str">
        <f>VLOOKUP(B669,[1]UNESCO_Regions!$A$2:$G$250,3,0)</f>
        <v>Australia and New Zealand</v>
      </c>
      <c r="D669" t="s">
        <v>2631</v>
      </c>
      <c r="E669" s="5" t="s">
        <v>101</v>
      </c>
      <c r="F669" s="5" t="s">
        <v>30</v>
      </c>
      <c r="G669" s="5" t="s">
        <v>15</v>
      </c>
      <c r="H669" s="6" t="s">
        <v>2645</v>
      </c>
      <c r="I669" s="6" t="s">
        <v>2646</v>
      </c>
      <c r="J669" s="6" t="s">
        <v>2647</v>
      </c>
      <c r="K669" s="6" t="s">
        <v>2648</v>
      </c>
    </row>
    <row r="670" spans="1:30">
      <c r="A670" s="4">
        <v>44342.120737210644</v>
      </c>
      <c r="B670" s="5" t="s">
        <v>2644</v>
      </c>
      <c r="C670" s="5" t="str">
        <f>VLOOKUP(B670,[1]UNESCO_Regions!$A$2:$G$250,3,0)</f>
        <v>Australia and New Zealand</v>
      </c>
      <c r="D670" t="s">
        <v>2631</v>
      </c>
      <c r="E670" s="5" t="s">
        <v>20</v>
      </c>
      <c r="F670" s="5" t="s">
        <v>30</v>
      </c>
      <c r="G670" s="5" t="s">
        <v>67</v>
      </c>
      <c r="H670" s="6" t="s">
        <v>2649</v>
      </c>
      <c r="I670" s="6" t="s">
        <v>2650</v>
      </c>
      <c r="J670" s="6" t="s">
        <v>2651</v>
      </c>
      <c r="K670" s="6" t="s">
        <v>2652</v>
      </c>
    </row>
    <row r="671" spans="1:30">
      <c r="A671" s="4">
        <v>44342.328590590274</v>
      </c>
      <c r="B671" s="5" t="s">
        <v>2644</v>
      </c>
      <c r="C671" s="5" t="str">
        <f>VLOOKUP(B671,[1]UNESCO_Regions!$A$2:$G$250,3,0)</f>
        <v>Australia and New Zealand</v>
      </c>
      <c r="D671" t="s">
        <v>2631</v>
      </c>
      <c r="E671" s="5" t="s">
        <v>20</v>
      </c>
      <c r="F671" s="5" t="s">
        <v>21</v>
      </c>
      <c r="G671" s="5" t="s">
        <v>15</v>
      </c>
      <c r="H671" s="6" t="s">
        <v>2653</v>
      </c>
      <c r="I671" s="6" t="s">
        <v>2654</v>
      </c>
      <c r="J671" s="6" t="s">
        <v>2655</v>
      </c>
      <c r="K671" s="6" t="s">
        <v>2656</v>
      </c>
    </row>
    <row r="672" spans="1:30">
      <c r="A672" s="9">
        <v>44411.461609652775</v>
      </c>
      <c r="B672" s="10" t="s">
        <v>2657</v>
      </c>
      <c r="C672" s="5" t="str">
        <f>VLOOKUP(B672,[1]UNESCO_Regions!$A$2:$G$250,3,0)</f>
        <v>Northern Europe</v>
      </c>
      <c r="D672" t="s">
        <v>111</v>
      </c>
      <c r="E672" s="10" t="s">
        <v>626</v>
      </c>
      <c r="F672" s="10" t="s">
        <v>14</v>
      </c>
      <c r="G672" s="10" t="s">
        <v>15</v>
      </c>
      <c r="H672" s="11" t="s">
        <v>2658</v>
      </c>
      <c r="I672" s="11" t="s">
        <v>2659</v>
      </c>
      <c r="J672" s="11" t="s">
        <v>2660</v>
      </c>
      <c r="K672" s="11" t="s">
        <v>2661</v>
      </c>
      <c r="L672" s="12"/>
      <c r="M672" s="12"/>
      <c r="N672" s="12"/>
      <c r="O672" s="12"/>
      <c r="P672" s="12"/>
      <c r="Q672" s="12"/>
      <c r="R672" s="12"/>
      <c r="S672" s="12"/>
      <c r="T672" s="12"/>
      <c r="U672" s="12"/>
      <c r="V672" s="12"/>
      <c r="W672" s="12"/>
      <c r="X672" s="12"/>
      <c r="Y672" s="12"/>
      <c r="Z672" s="12"/>
      <c r="AA672" s="12"/>
      <c r="AB672" s="12"/>
      <c r="AC672" s="12"/>
      <c r="AD672" s="12"/>
    </row>
    <row r="673" spans="1:30">
      <c r="A673" s="4">
        <v>44403.638791770834</v>
      </c>
      <c r="B673" s="5" t="s">
        <v>2662</v>
      </c>
      <c r="C673" s="5" t="str">
        <f>VLOOKUP(B673,[1]UNESCO_Regions!$A$2:$G$250,3,0)</f>
        <v>Northern Europe</v>
      </c>
      <c r="D673" t="s">
        <v>111</v>
      </c>
      <c r="E673" s="5" t="s">
        <v>20</v>
      </c>
      <c r="F673" s="5" t="s">
        <v>40</v>
      </c>
      <c r="G673" s="5" t="s">
        <v>15</v>
      </c>
      <c r="H673" s="6" t="s">
        <v>2663</v>
      </c>
      <c r="I673" s="6" t="s">
        <v>2664</v>
      </c>
      <c r="J673" s="6" t="s">
        <v>2665</v>
      </c>
      <c r="K673" s="6" t="s">
        <v>2666</v>
      </c>
    </row>
    <row r="674" spans="1:30">
      <c r="A674" s="9" t="s">
        <v>2667</v>
      </c>
      <c r="B674" s="10" t="s">
        <v>2668</v>
      </c>
      <c r="C674" s="5" t="str">
        <f>VLOOKUP(B674,[1]UNESCO_Regions!$A$2:$G$250,3,0)</f>
        <v>Northern Africa</v>
      </c>
      <c r="D674" t="s">
        <v>2669</v>
      </c>
      <c r="E674" s="10" t="s">
        <v>62</v>
      </c>
      <c r="F674" s="10" t="s">
        <v>21</v>
      </c>
      <c r="G674" s="10" t="s">
        <v>31</v>
      </c>
      <c r="H674" s="11" t="s">
        <v>2670</v>
      </c>
      <c r="I674" s="11" t="s">
        <v>2671</v>
      </c>
      <c r="J674" s="11" t="s">
        <v>2672</v>
      </c>
      <c r="K674" s="11" t="s">
        <v>2673</v>
      </c>
      <c r="L674" s="12"/>
      <c r="M674" s="12"/>
      <c r="N674" s="12"/>
      <c r="O674" s="12"/>
      <c r="P674" s="12"/>
      <c r="Q674" s="12"/>
      <c r="R674" s="12"/>
      <c r="S674" s="12"/>
      <c r="T674" s="12"/>
      <c r="U674" s="12"/>
      <c r="V674" s="12"/>
      <c r="W674" s="12"/>
      <c r="X674" s="12"/>
      <c r="Y674" s="12"/>
      <c r="Z674" s="12"/>
      <c r="AA674" s="12"/>
      <c r="AB674" s="12"/>
      <c r="AC674" s="12"/>
      <c r="AD674" s="12"/>
    </row>
    <row r="675" spans="1:30">
      <c r="A675" s="4">
        <v>44343.398014907405</v>
      </c>
      <c r="B675" s="5" t="s">
        <v>2674</v>
      </c>
      <c r="C675" s="5" t="str">
        <f>VLOOKUP(B675,[1]UNESCO_Regions!$A$2:$G$250,3,0)</f>
        <v>Sub-Saharan Africa</v>
      </c>
      <c r="D675" s="26" t="s">
        <v>2675</v>
      </c>
      <c r="E675" s="5" t="s">
        <v>20</v>
      </c>
      <c r="F675" s="5" t="s">
        <v>30</v>
      </c>
      <c r="G675" s="5" t="s">
        <v>15</v>
      </c>
      <c r="H675" s="6" t="s">
        <v>2676</v>
      </c>
      <c r="I675" s="6" t="s">
        <v>2677</v>
      </c>
      <c r="J675" s="6" t="s">
        <v>2678</v>
      </c>
      <c r="K675" s="6" t="s">
        <v>2679</v>
      </c>
    </row>
    <row r="676" spans="1:30">
      <c r="A676" s="4">
        <v>44398.540266747688</v>
      </c>
      <c r="B676" s="5" t="s">
        <v>2680</v>
      </c>
      <c r="C676" s="5" t="str">
        <f>VLOOKUP(B676,[1]UNESCO_Regions!$A$2:$G$250,3,0)</f>
        <v>Western Europe</v>
      </c>
      <c r="D676" t="s">
        <v>111</v>
      </c>
      <c r="E676" s="5" t="s">
        <v>20</v>
      </c>
      <c r="F676" s="5" t="s">
        <v>40</v>
      </c>
      <c r="G676" s="5" t="s">
        <v>31</v>
      </c>
      <c r="H676" s="6" t="s">
        <v>2681</v>
      </c>
      <c r="I676" s="6" t="s">
        <v>2682</v>
      </c>
      <c r="J676" s="6" t="s">
        <v>2683</v>
      </c>
      <c r="K676" s="6" t="s">
        <v>2684</v>
      </c>
    </row>
    <row r="677" spans="1:30">
      <c r="A677" s="4">
        <v>44394.0056434375</v>
      </c>
      <c r="B677" s="5" t="s">
        <v>2644</v>
      </c>
      <c r="C677" s="5" t="str">
        <f>VLOOKUP(B677,[1]UNESCO_Regions!$A$2:$G$250,3,0)</f>
        <v>Australia and New Zealand</v>
      </c>
      <c r="D677" t="s">
        <v>2631</v>
      </c>
      <c r="E677" s="5" t="s">
        <v>20</v>
      </c>
      <c r="F677" s="5" t="s">
        <v>21</v>
      </c>
      <c r="G677" s="5" t="s">
        <v>15</v>
      </c>
      <c r="H677" s="6" t="s">
        <v>2685</v>
      </c>
      <c r="I677" s="6" t="s">
        <v>2361</v>
      </c>
      <c r="J677" s="6" t="s">
        <v>2686</v>
      </c>
      <c r="K677" s="6" t="s">
        <v>2687</v>
      </c>
    </row>
    <row r="678" spans="1:30">
      <c r="A678" s="4">
        <v>44403.594483912035</v>
      </c>
      <c r="B678" s="5" t="s">
        <v>2680</v>
      </c>
      <c r="C678" s="5" t="str">
        <f>VLOOKUP(B678,[1]UNESCO_Regions!$A$2:$G$250,3,0)</f>
        <v>Western Europe</v>
      </c>
      <c r="D678" t="s">
        <v>111</v>
      </c>
      <c r="E678" s="5" t="s">
        <v>548</v>
      </c>
      <c r="F678" s="5" t="s">
        <v>40</v>
      </c>
      <c r="G678" s="5" t="s">
        <v>31</v>
      </c>
      <c r="H678" s="6" t="s">
        <v>2688</v>
      </c>
      <c r="I678" s="6" t="s">
        <v>2689</v>
      </c>
      <c r="J678" s="6" t="s">
        <v>2690</v>
      </c>
      <c r="K678" s="6" t="s">
        <v>2691</v>
      </c>
    </row>
    <row r="679" spans="1:30">
      <c r="A679" s="4">
        <v>44404.19734032407</v>
      </c>
      <c r="B679" s="5" t="s">
        <v>2644</v>
      </c>
      <c r="C679" s="5" t="str">
        <f>VLOOKUP(B679,[1]UNESCO_Regions!$A$2:$G$250,3,0)</f>
        <v>Australia and New Zealand</v>
      </c>
      <c r="D679" t="s">
        <v>2631</v>
      </c>
      <c r="E679" s="5" t="s">
        <v>131</v>
      </c>
      <c r="F679" s="5" t="s">
        <v>30</v>
      </c>
      <c r="G679" s="5" t="s">
        <v>15</v>
      </c>
      <c r="H679" s="6" t="s">
        <v>2692</v>
      </c>
      <c r="I679" s="6" t="s">
        <v>2693</v>
      </c>
      <c r="J679" s="6" t="s">
        <v>2694</v>
      </c>
      <c r="K679" s="6" t="s">
        <v>2695</v>
      </c>
    </row>
    <row r="680" spans="1:30">
      <c r="A680" s="4">
        <v>44410.291363680561</v>
      </c>
      <c r="B680" s="5" t="s">
        <v>2644</v>
      </c>
      <c r="C680" s="5" t="str">
        <f>VLOOKUP(B680,[1]UNESCO_Regions!$A$2:$G$250,3,0)</f>
        <v>Australia and New Zealand</v>
      </c>
      <c r="D680" t="s">
        <v>2631</v>
      </c>
      <c r="E680" s="5" t="s">
        <v>20</v>
      </c>
      <c r="F680" s="5" t="s">
        <v>40</v>
      </c>
      <c r="G680" s="5" t="s">
        <v>15</v>
      </c>
      <c r="H680" s="6" t="s">
        <v>2696</v>
      </c>
      <c r="I680" s="6" t="s">
        <v>2697</v>
      </c>
      <c r="J680" s="6" t="s">
        <v>2698</v>
      </c>
      <c r="K680" s="6" t="s">
        <v>2699</v>
      </c>
    </row>
    <row r="681" spans="1:30">
      <c r="A681" s="4">
        <v>44403.735350856485</v>
      </c>
      <c r="B681" s="5" t="s">
        <v>2700</v>
      </c>
      <c r="C681" s="5" t="str">
        <f>VLOOKUP(B681,[1]UNESCO_Regions!$A$2:$G$250,3,0)</f>
        <v>Southern Asia</v>
      </c>
      <c r="D681" t="s">
        <v>2631</v>
      </c>
      <c r="E681" s="5" t="s">
        <v>13</v>
      </c>
      <c r="F681" s="5" t="s">
        <v>40</v>
      </c>
      <c r="G681" s="5" t="s">
        <v>31</v>
      </c>
      <c r="H681" s="6" t="s">
        <v>2701</v>
      </c>
      <c r="I681" s="6" t="s">
        <v>2702</v>
      </c>
      <c r="J681" s="6" t="s">
        <v>2703</v>
      </c>
      <c r="K681" s="6" t="s">
        <v>2704</v>
      </c>
    </row>
    <row r="682" spans="1:30">
      <c r="A682" s="4">
        <v>44342.408648657409</v>
      </c>
      <c r="B682" s="5" t="s">
        <v>2680</v>
      </c>
      <c r="C682" s="5" t="str">
        <f>VLOOKUP(B682,[1]UNESCO_Regions!$A$2:$G$250,3,0)</f>
        <v>Western Europe</v>
      </c>
      <c r="D682" t="s">
        <v>111</v>
      </c>
      <c r="E682" s="5" t="s">
        <v>49</v>
      </c>
      <c r="F682" s="5" t="s">
        <v>14</v>
      </c>
      <c r="G682" s="5" t="s">
        <v>15</v>
      </c>
      <c r="H682" s="6" t="s">
        <v>2705</v>
      </c>
      <c r="I682" s="6" t="s">
        <v>2706</v>
      </c>
      <c r="J682" s="6" t="s">
        <v>2707</v>
      </c>
      <c r="K682" s="6" t="s">
        <v>2708</v>
      </c>
    </row>
    <row r="683" spans="1:30">
      <c r="A683" s="4">
        <v>44391.770984629635</v>
      </c>
      <c r="B683" s="5" t="s">
        <v>2680</v>
      </c>
      <c r="C683" s="5" t="str">
        <f>VLOOKUP(B683,[1]UNESCO_Regions!$A$2:$G$250,3,0)</f>
        <v>Western Europe</v>
      </c>
      <c r="D683" t="s">
        <v>111</v>
      </c>
      <c r="E683" s="5" t="s">
        <v>20</v>
      </c>
      <c r="F683" s="5" t="s">
        <v>30</v>
      </c>
      <c r="G683" s="5" t="s">
        <v>15</v>
      </c>
      <c r="H683" s="6" t="s">
        <v>2709</v>
      </c>
      <c r="I683" s="6" t="s">
        <v>2710</v>
      </c>
      <c r="J683" s="6" t="s">
        <v>2711</v>
      </c>
      <c r="K683" s="6" t="s">
        <v>2712</v>
      </c>
    </row>
    <row r="684" spans="1:30">
      <c r="A684" s="4">
        <v>44392.525335312501</v>
      </c>
      <c r="B684" s="5" t="s">
        <v>2680</v>
      </c>
      <c r="C684" s="5" t="str">
        <f>VLOOKUP(B684,[1]UNESCO_Regions!$A$2:$G$250,3,0)</f>
        <v>Western Europe</v>
      </c>
      <c r="D684" t="s">
        <v>111</v>
      </c>
      <c r="E684" s="5" t="s">
        <v>101</v>
      </c>
      <c r="F684" s="5" t="s">
        <v>14</v>
      </c>
      <c r="G684" s="5" t="s">
        <v>15</v>
      </c>
      <c r="H684" s="6" t="s">
        <v>2713</v>
      </c>
      <c r="I684" s="6" t="s">
        <v>2714</v>
      </c>
      <c r="J684" s="6" t="s">
        <v>2715</v>
      </c>
      <c r="K684" s="6" t="s">
        <v>2716</v>
      </c>
    </row>
    <row r="685" spans="1:30">
      <c r="A685" s="4">
        <v>44357.854155937501</v>
      </c>
      <c r="B685" s="5" t="s">
        <v>2717</v>
      </c>
      <c r="C685" s="5" t="str">
        <f>VLOOKUP(B685,[1]UNESCO_Regions!$A$2:$G$250,3,0)</f>
        <v>Sub-Saharan Africa</v>
      </c>
      <c r="D685" s="26" t="s">
        <v>2675</v>
      </c>
      <c r="E685" s="5" t="s">
        <v>20</v>
      </c>
      <c r="F685" s="5" t="s">
        <v>21</v>
      </c>
      <c r="G685" s="5" t="s">
        <v>15</v>
      </c>
      <c r="H685" s="6" t="s">
        <v>2718</v>
      </c>
      <c r="I685" s="6" t="s">
        <v>967</v>
      </c>
      <c r="J685" s="6" t="s">
        <v>2719</v>
      </c>
      <c r="K685" s="6" t="s">
        <v>2720</v>
      </c>
    </row>
    <row r="686" spans="1:30">
      <c r="A686" s="4">
        <v>44404.805092962968</v>
      </c>
      <c r="B686" s="5" t="s">
        <v>2700</v>
      </c>
      <c r="C686" s="5" t="str">
        <f>VLOOKUP(B686,[1]UNESCO_Regions!$A$2:$G$250,3,0)</f>
        <v>Southern Asia</v>
      </c>
      <c r="D686" t="s">
        <v>2631</v>
      </c>
      <c r="E686" s="5" t="s">
        <v>548</v>
      </c>
      <c r="F686" s="5" t="s">
        <v>40</v>
      </c>
      <c r="G686" s="5" t="s">
        <v>31</v>
      </c>
      <c r="H686" s="6" t="s">
        <v>2721</v>
      </c>
      <c r="I686" s="6" t="s">
        <v>2722</v>
      </c>
      <c r="J686" s="6" t="s">
        <v>2723</v>
      </c>
      <c r="K686" s="6" t="s">
        <v>2724</v>
      </c>
    </row>
    <row r="687" spans="1:30">
      <c r="A687" s="4">
        <v>44406.219130625002</v>
      </c>
      <c r="B687" s="5" t="s">
        <v>2700</v>
      </c>
      <c r="C687" s="5" t="str">
        <f>VLOOKUP(B687,[1]UNESCO_Regions!$A$2:$G$250,3,0)</f>
        <v>Southern Asia</v>
      </c>
      <c r="D687" t="s">
        <v>2631</v>
      </c>
      <c r="E687" s="5" t="s">
        <v>421</v>
      </c>
      <c r="F687" s="5" t="s">
        <v>21</v>
      </c>
      <c r="G687" s="5" t="s">
        <v>15</v>
      </c>
      <c r="H687" s="6" t="s">
        <v>2725</v>
      </c>
      <c r="I687" s="6" t="s">
        <v>2726</v>
      </c>
      <c r="J687" s="6" t="s">
        <v>2727</v>
      </c>
      <c r="K687" s="6" t="s">
        <v>2728</v>
      </c>
    </row>
    <row r="688" spans="1:30">
      <c r="A688" s="4">
        <v>44368.470913553239</v>
      </c>
      <c r="B688" s="5" t="s">
        <v>2674</v>
      </c>
      <c r="C688" s="5" t="str">
        <f>VLOOKUP(B688,[1]UNESCO_Regions!$A$2:$G$250,3,0)</f>
        <v>Sub-Saharan Africa</v>
      </c>
      <c r="D688" s="26" t="s">
        <v>2675</v>
      </c>
      <c r="E688" s="5" t="s">
        <v>49</v>
      </c>
      <c r="F688" s="5" t="s">
        <v>21</v>
      </c>
      <c r="G688" s="5" t="s">
        <v>31</v>
      </c>
      <c r="H688" s="6" t="s">
        <v>2729</v>
      </c>
      <c r="I688" s="6" t="s">
        <v>2730</v>
      </c>
      <c r="J688" s="6" t="s">
        <v>2731</v>
      </c>
      <c r="K688" s="6" t="s">
        <v>2732</v>
      </c>
    </row>
    <row r="689" spans="1:11">
      <c r="A689" s="4">
        <v>44370.647932326392</v>
      </c>
      <c r="B689" s="5" t="s">
        <v>2733</v>
      </c>
      <c r="C689" s="5" t="str">
        <f>VLOOKUP(B689,[1]UNESCO_Regions!$A$2:$G$250,3,0)</f>
        <v>Sub-Saharan Africa</v>
      </c>
      <c r="D689" s="26" t="s">
        <v>2675</v>
      </c>
      <c r="E689" s="5" t="s">
        <v>20</v>
      </c>
      <c r="F689" s="5" t="s">
        <v>30</v>
      </c>
      <c r="G689" s="5" t="s">
        <v>15</v>
      </c>
      <c r="H689" s="6" t="s">
        <v>2734</v>
      </c>
      <c r="I689" s="6" t="s">
        <v>2735</v>
      </c>
      <c r="J689" s="6" t="s">
        <v>2736</v>
      </c>
      <c r="K689" s="6" t="s">
        <v>2737</v>
      </c>
    </row>
    <row r="690" spans="1:11">
      <c r="A690" s="4">
        <v>44370.673612847226</v>
      </c>
      <c r="B690" s="5" t="s">
        <v>2738</v>
      </c>
      <c r="C690" s="5" t="str">
        <f>VLOOKUP(B690,[1]UNESCO_Regions!$A$2:$G$250,3,0)</f>
        <v>Sub-Saharan Africa</v>
      </c>
      <c r="D690" s="26" t="s">
        <v>2675</v>
      </c>
      <c r="E690" s="5" t="s">
        <v>49</v>
      </c>
      <c r="F690" s="5" t="s">
        <v>30</v>
      </c>
      <c r="G690" s="5" t="s">
        <v>31</v>
      </c>
      <c r="H690" s="6" t="s">
        <v>2739</v>
      </c>
      <c r="I690" s="6" t="s">
        <v>2740</v>
      </c>
      <c r="J690" s="6" t="s">
        <v>2741</v>
      </c>
      <c r="K690" s="6" t="s">
        <v>2742</v>
      </c>
    </row>
    <row r="691" spans="1:11">
      <c r="A691" s="4">
        <v>44370.736069050923</v>
      </c>
      <c r="B691" s="5" t="s">
        <v>2743</v>
      </c>
      <c r="C691" s="5" t="str">
        <f>VLOOKUP(B691,[1]UNESCO_Regions!$A$2:$G$250,3,0)</f>
        <v>Sub-Saharan Africa</v>
      </c>
      <c r="D691" s="26" t="s">
        <v>2675</v>
      </c>
      <c r="E691" s="5" t="s">
        <v>96</v>
      </c>
      <c r="F691" s="5" t="s">
        <v>21</v>
      </c>
      <c r="G691" s="5" t="s">
        <v>31</v>
      </c>
      <c r="H691" s="6" t="s">
        <v>2744</v>
      </c>
      <c r="I691" s="6" t="s">
        <v>2745</v>
      </c>
      <c r="J691" s="6" t="s">
        <v>2746</v>
      </c>
      <c r="K691" s="6" t="s">
        <v>2747</v>
      </c>
    </row>
    <row r="692" spans="1:11">
      <c r="A692" s="4">
        <v>44371.345475104172</v>
      </c>
      <c r="B692" s="5" t="s">
        <v>2743</v>
      </c>
      <c r="C692" s="5" t="str">
        <f>VLOOKUP(B692,[1]UNESCO_Regions!$A$2:$G$250,3,0)</f>
        <v>Sub-Saharan Africa</v>
      </c>
      <c r="D692" s="26" t="s">
        <v>2675</v>
      </c>
      <c r="E692" s="5" t="s">
        <v>20</v>
      </c>
      <c r="F692" s="5" t="s">
        <v>30</v>
      </c>
      <c r="G692" s="5" t="s">
        <v>31</v>
      </c>
      <c r="H692" s="6" t="s">
        <v>2748</v>
      </c>
      <c r="I692" s="6" t="s">
        <v>2749</v>
      </c>
      <c r="J692" s="6" t="s">
        <v>2750</v>
      </c>
      <c r="K692" s="6" t="s">
        <v>2751</v>
      </c>
    </row>
    <row r="693" spans="1:11">
      <c r="A693" s="4">
        <v>44371.362341030093</v>
      </c>
      <c r="B693" s="5" t="s">
        <v>2674</v>
      </c>
      <c r="C693" s="5" t="str">
        <f>VLOOKUP(B693,[1]UNESCO_Regions!$A$2:$G$250,3,0)</f>
        <v>Sub-Saharan Africa</v>
      </c>
      <c r="D693" s="26" t="s">
        <v>2675</v>
      </c>
      <c r="E693" s="5" t="s">
        <v>96</v>
      </c>
      <c r="F693" s="5" t="s">
        <v>40</v>
      </c>
      <c r="G693" s="5" t="s">
        <v>31</v>
      </c>
      <c r="H693" s="6" t="s">
        <v>2752</v>
      </c>
      <c r="I693" s="6" t="s">
        <v>2753</v>
      </c>
      <c r="J693" s="6" t="s">
        <v>2754</v>
      </c>
      <c r="K693" s="6" t="s">
        <v>2755</v>
      </c>
    </row>
    <row r="694" spans="1:11">
      <c r="A694" s="4">
        <v>44371.431725868053</v>
      </c>
      <c r="B694" s="5" t="s">
        <v>2743</v>
      </c>
      <c r="C694" s="5" t="str">
        <f>VLOOKUP(B694,[1]UNESCO_Regions!$A$2:$G$250,3,0)</f>
        <v>Sub-Saharan Africa</v>
      </c>
      <c r="D694" s="26" t="s">
        <v>2675</v>
      </c>
      <c r="E694" s="5" t="s">
        <v>101</v>
      </c>
      <c r="F694" s="5" t="s">
        <v>21</v>
      </c>
      <c r="G694" s="5" t="s">
        <v>31</v>
      </c>
      <c r="H694" s="6" t="s">
        <v>2756</v>
      </c>
      <c r="I694" s="6" t="s">
        <v>2757</v>
      </c>
      <c r="J694" s="6" t="s">
        <v>2758</v>
      </c>
      <c r="K694" s="6" t="s">
        <v>2759</v>
      </c>
    </row>
    <row r="695" spans="1:11">
      <c r="A695" s="4">
        <v>44371.561225798607</v>
      </c>
      <c r="B695" s="5" t="s">
        <v>2743</v>
      </c>
      <c r="C695" s="5" t="str">
        <f>VLOOKUP(B695,[1]UNESCO_Regions!$A$2:$G$250,3,0)</f>
        <v>Sub-Saharan Africa</v>
      </c>
      <c r="D695" s="26" t="s">
        <v>2675</v>
      </c>
      <c r="E695" s="5" t="s">
        <v>20</v>
      </c>
      <c r="F695" s="5" t="s">
        <v>30</v>
      </c>
      <c r="G695" s="5" t="s">
        <v>31</v>
      </c>
      <c r="H695" s="6" t="s">
        <v>2760</v>
      </c>
      <c r="I695" s="6" t="s">
        <v>2761</v>
      </c>
      <c r="J695" s="6" t="s">
        <v>2762</v>
      </c>
      <c r="K695" s="6" t="s">
        <v>2763</v>
      </c>
    </row>
    <row r="696" spans="1:11">
      <c r="A696" s="4">
        <v>44371.581333993061</v>
      </c>
      <c r="B696" s="5" t="s">
        <v>2743</v>
      </c>
      <c r="C696" s="5" t="str">
        <f>VLOOKUP(B696,[1]UNESCO_Regions!$A$2:$G$250,3,0)</f>
        <v>Sub-Saharan Africa</v>
      </c>
      <c r="D696" s="26" t="s">
        <v>2675</v>
      </c>
      <c r="E696" s="5" t="s">
        <v>101</v>
      </c>
      <c r="F696" s="5" t="s">
        <v>30</v>
      </c>
      <c r="G696" s="5" t="s">
        <v>15</v>
      </c>
      <c r="H696" s="6" t="s">
        <v>2764</v>
      </c>
      <c r="I696" s="6" t="s">
        <v>2765</v>
      </c>
      <c r="J696" s="6" t="s">
        <v>2766</v>
      </c>
      <c r="K696" s="6" t="s">
        <v>2767</v>
      </c>
    </row>
    <row r="697" spans="1:11">
      <c r="A697" s="4">
        <v>44371.634035057868</v>
      </c>
      <c r="B697" s="5" t="s">
        <v>2743</v>
      </c>
      <c r="C697" s="5" t="str">
        <f>VLOOKUP(B697,[1]UNESCO_Regions!$A$2:$G$250,3,0)</f>
        <v>Sub-Saharan Africa</v>
      </c>
      <c r="D697" s="26" t="s">
        <v>2675</v>
      </c>
      <c r="E697" s="5" t="s">
        <v>49</v>
      </c>
      <c r="F697" s="5" t="s">
        <v>21</v>
      </c>
      <c r="G697" s="5" t="s">
        <v>31</v>
      </c>
      <c r="H697" s="6" t="s">
        <v>2768</v>
      </c>
      <c r="I697" s="6" t="s">
        <v>2769</v>
      </c>
      <c r="J697" s="6" t="s">
        <v>2770</v>
      </c>
      <c r="K697" s="6" t="s">
        <v>2771</v>
      </c>
    </row>
    <row r="698" spans="1:11">
      <c r="A698" s="4">
        <v>44372.537525613428</v>
      </c>
      <c r="B698" s="5" t="s">
        <v>2772</v>
      </c>
      <c r="C698" s="5" t="str">
        <f>VLOOKUP(B698,[1]UNESCO_Regions!$A$2:$G$250,3,0)</f>
        <v>Sub-Saharan Africa</v>
      </c>
      <c r="D698" s="26" t="s">
        <v>2675</v>
      </c>
      <c r="E698" s="5" t="s">
        <v>101</v>
      </c>
      <c r="F698" s="5" t="s">
        <v>21</v>
      </c>
      <c r="G698" s="5" t="s">
        <v>31</v>
      </c>
      <c r="H698" s="6" t="s">
        <v>2773</v>
      </c>
      <c r="I698" s="6" t="s">
        <v>2774</v>
      </c>
      <c r="J698" s="6" t="s">
        <v>2775</v>
      </c>
      <c r="K698" s="6" t="s">
        <v>2776</v>
      </c>
    </row>
    <row r="699" spans="1:11">
      <c r="A699" s="4">
        <v>44401.695969930559</v>
      </c>
      <c r="B699" s="5" t="s">
        <v>2680</v>
      </c>
      <c r="C699" s="5" t="str">
        <f>VLOOKUP(B699,[1]UNESCO_Regions!$A$2:$G$250,3,0)</f>
        <v>Western Europe</v>
      </c>
      <c r="D699" t="s">
        <v>111</v>
      </c>
      <c r="E699" s="5" t="s">
        <v>131</v>
      </c>
      <c r="F699" s="5" t="s">
        <v>14</v>
      </c>
      <c r="G699" s="5" t="s">
        <v>31</v>
      </c>
      <c r="H699" s="6" t="s">
        <v>2777</v>
      </c>
      <c r="I699" s="6" t="s">
        <v>2778</v>
      </c>
      <c r="J699" s="6" t="s">
        <v>2779</v>
      </c>
      <c r="K699" s="6" t="s">
        <v>2780</v>
      </c>
    </row>
    <row r="700" spans="1:11">
      <c r="A700" s="4">
        <v>44406.442730844909</v>
      </c>
      <c r="B700" s="5" t="s">
        <v>2700</v>
      </c>
      <c r="C700" s="5" t="str">
        <f>VLOOKUP(B700,[1]UNESCO_Regions!$A$2:$G$250,3,0)</f>
        <v>Southern Asia</v>
      </c>
      <c r="D700" t="s">
        <v>2631</v>
      </c>
      <c r="E700" s="5" t="s">
        <v>131</v>
      </c>
      <c r="F700" s="5" t="s">
        <v>30</v>
      </c>
      <c r="G700" s="5" t="s">
        <v>15</v>
      </c>
      <c r="H700" s="6" t="s">
        <v>2781</v>
      </c>
      <c r="I700" s="6" t="s">
        <v>1201</v>
      </c>
      <c r="J700" s="6" t="s">
        <v>2782</v>
      </c>
      <c r="K700" s="6" t="s">
        <v>2783</v>
      </c>
    </row>
    <row r="701" spans="1:11">
      <c r="A701" s="4">
        <v>44404.361485671296</v>
      </c>
      <c r="B701" s="5" t="s">
        <v>2784</v>
      </c>
      <c r="C701" s="5" t="str">
        <f>VLOOKUP(B701,[1]UNESCO_Regions!$A$2:$G$250,3,0)</f>
        <v>Southern Asia</v>
      </c>
      <c r="D701" t="s">
        <v>2631</v>
      </c>
      <c r="E701" s="5" t="s">
        <v>49</v>
      </c>
      <c r="F701" s="5" t="s">
        <v>21</v>
      </c>
      <c r="G701" s="5" t="s">
        <v>31</v>
      </c>
      <c r="H701" s="6" t="s">
        <v>2785</v>
      </c>
      <c r="I701" s="6" t="s">
        <v>2786</v>
      </c>
      <c r="J701" s="6" t="s">
        <v>2787</v>
      </c>
      <c r="K701" s="6" t="s">
        <v>2788</v>
      </c>
    </row>
    <row r="702" spans="1:11">
      <c r="A702" s="4">
        <v>44403.393441817127</v>
      </c>
      <c r="B702" s="5" t="s">
        <v>2680</v>
      </c>
      <c r="C702" s="5" t="str">
        <f>VLOOKUP(B702,[1]UNESCO_Regions!$A$2:$G$250,3,0)</f>
        <v>Western Europe</v>
      </c>
      <c r="D702" t="s">
        <v>111</v>
      </c>
      <c r="E702" s="5" t="s">
        <v>20</v>
      </c>
      <c r="F702" s="5" t="s">
        <v>30</v>
      </c>
      <c r="G702" s="5" t="s">
        <v>31</v>
      </c>
      <c r="H702" s="6" t="s">
        <v>2789</v>
      </c>
      <c r="I702" s="6" t="s">
        <v>2790</v>
      </c>
      <c r="J702" s="6" t="s">
        <v>2791</v>
      </c>
      <c r="K702" s="6" t="s">
        <v>2792</v>
      </c>
    </row>
    <row r="703" spans="1:11">
      <c r="A703" s="4">
        <v>44390.695347743051</v>
      </c>
      <c r="B703" s="5" t="s">
        <v>2793</v>
      </c>
      <c r="C703" s="5" t="str">
        <f>VLOOKUP(B703,[1]UNESCO_Regions!$A$2:$G$250,3,0)</f>
        <v>Latin America and the Caribbean</v>
      </c>
      <c r="D703" s="5" t="s">
        <v>12</v>
      </c>
      <c r="E703" s="5" t="s">
        <v>20</v>
      </c>
      <c r="F703" s="5" t="s">
        <v>30</v>
      </c>
      <c r="G703" s="5" t="s">
        <v>31</v>
      </c>
      <c r="H703" s="6" t="s">
        <v>2794</v>
      </c>
      <c r="I703" s="6" t="s">
        <v>2795</v>
      </c>
      <c r="J703" s="6" t="s">
        <v>2796</v>
      </c>
      <c r="K703" s="6" t="s">
        <v>2797</v>
      </c>
    </row>
    <row r="704" spans="1:11">
      <c r="A704" s="4">
        <v>44404.456923657403</v>
      </c>
      <c r="B704" s="5" t="s">
        <v>2784</v>
      </c>
      <c r="C704" s="5" t="str">
        <f>VLOOKUP(B704,[1]UNESCO_Regions!$A$2:$G$250,3,0)</f>
        <v>Southern Asia</v>
      </c>
      <c r="D704" t="s">
        <v>2631</v>
      </c>
      <c r="E704" s="5" t="s">
        <v>49</v>
      </c>
      <c r="F704" s="5" t="s">
        <v>30</v>
      </c>
      <c r="G704" s="5" t="s">
        <v>31</v>
      </c>
      <c r="H704" s="6" t="s">
        <v>2798</v>
      </c>
      <c r="I704" s="6" t="s">
        <v>2799</v>
      </c>
      <c r="J704" s="6" t="s">
        <v>2800</v>
      </c>
      <c r="K704" s="6" t="s">
        <v>2801</v>
      </c>
    </row>
    <row r="705" spans="1:30">
      <c r="A705" s="4">
        <v>44403.591903078704</v>
      </c>
      <c r="B705" s="5" t="s">
        <v>2680</v>
      </c>
      <c r="C705" s="5" t="str">
        <f>VLOOKUP(B705,[1]UNESCO_Regions!$A$2:$G$250,3,0)</f>
        <v>Western Europe</v>
      </c>
      <c r="D705" t="s">
        <v>111</v>
      </c>
      <c r="E705" s="5" t="s">
        <v>49</v>
      </c>
      <c r="F705" s="5" t="s">
        <v>30</v>
      </c>
      <c r="G705" s="5" t="s">
        <v>15</v>
      </c>
      <c r="H705" s="6" t="s">
        <v>2802</v>
      </c>
      <c r="I705" s="6" t="s">
        <v>2803</v>
      </c>
      <c r="J705" s="6" t="s">
        <v>2804</v>
      </c>
      <c r="K705" s="6" t="s">
        <v>2805</v>
      </c>
    </row>
    <row r="706" spans="1:30">
      <c r="A706" s="4">
        <v>44403.653329085646</v>
      </c>
      <c r="B706" s="5" t="s">
        <v>2680</v>
      </c>
      <c r="C706" s="5" t="str">
        <f>VLOOKUP(B706,[1]UNESCO_Regions!$A$2:$G$250,3,0)</f>
        <v>Western Europe</v>
      </c>
      <c r="D706" t="s">
        <v>111</v>
      </c>
      <c r="E706" s="5" t="s">
        <v>548</v>
      </c>
      <c r="F706" s="5" t="s">
        <v>40</v>
      </c>
      <c r="G706" s="5" t="s">
        <v>31</v>
      </c>
      <c r="H706" s="6" t="s">
        <v>2806</v>
      </c>
      <c r="I706" s="6" t="s">
        <v>2807</v>
      </c>
      <c r="J706" s="6" t="s">
        <v>2808</v>
      </c>
      <c r="K706" s="6" t="s">
        <v>2809</v>
      </c>
    </row>
    <row r="707" spans="1:30">
      <c r="A707" s="4">
        <v>44386.497322303243</v>
      </c>
      <c r="B707" t="s">
        <v>2680</v>
      </c>
      <c r="C707" s="5" t="str">
        <f>VLOOKUP(B707,[1]UNESCO_Regions!$A$2:$G$250,3,0)</f>
        <v>Western Europe</v>
      </c>
      <c r="D707" t="s">
        <v>111</v>
      </c>
      <c r="E707" s="5" t="s">
        <v>20</v>
      </c>
      <c r="F707" t="s">
        <v>30</v>
      </c>
      <c r="G707" s="5" t="s">
        <v>15</v>
      </c>
      <c r="H707" s="8" t="s">
        <v>2810</v>
      </c>
      <c r="I707" s="8" t="s">
        <v>2811</v>
      </c>
      <c r="J707" s="8" t="s">
        <v>2812</v>
      </c>
      <c r="K707" s="8" t="s">
        <v>2813</v>
      </c>
    </row>
    <row r="708" spans="1:30">
      <c r="A708" s="4">
        <v>44403.665946574074</v>
      </c>
      <c r="B708" t="s">
        <v>2680</v>
      </c>
      <c r="C708" s="5" t="str">
        <f>VLOOKUP(B708,[1]UNESCO_Regions!$A$2:$G$250,3,0)</f>
        <v>Western Europe</v>
      </c>
      <c r="D708" t="s">
        <v>111</v>
      </c>
      <c r="E708" s="5" t="s">
        <v>548</v>
      </c>
      <c r="F708" t="s">
        <v>40</v>
      </c>
      <c r="G708" s="5" t="s">
        <v>15</v>
      </c>
      <c r="H708" s="8" t="s">
        <v>2814</v>
      </c>
      <c r="I708" s="8" t="s">
        <v>2815</v>
      </c>
      <c r="J708" s="8" t="s">
        <v>2816</v>
      </c>
      <c r="K708" s="8" t="s">
        <v>2817</v>
      </c>
    </row>
    <row r="709" spans="1:30">
      <c r="A709" s="4">
        <v>44372.692820694443</v>
      </c>
      <c r="B709" s="5" t="s">
        <v>2818</v>
      </c>
      <c r="C709" s="5" t="str">
        <f>VLOOKUP(B709,[1]UNESCO_Regions!$A$2:$G$250,3,0)</f>
        <v>Eastern Asia</v>
      </c>
      <c r="D709" t="s">
        <v>2631</v>
      </c>
      <c r="E709" s="5" t="s">
        <v>20</v>
      </c>
      <c r="F709" s="5" t="s">
        <v>30</v>
      </c>
      <c r="G709" s="5" t="s">
        <v>15</v>
      </c>
      <c r="H709" s="6" t="s">
        <v>2819</v>
      </c>
      <c r="I709" s="6" t="s">
        <v>2820</v>
      </c>
      <c r="J709" s="6" t="s">
        <v>2821</v>
      </c>
      <c r="K709" s="6" t="s">
        <v>2822</v>
      </c>
    </row>
    <row r="710" spans="1:30">
      <c r="A710" s="4">
        <v>44406.561162048616</v>
      </c>
      <c r="B710" s="5" t="s">
        <v>2818</v>
      </c>
      <c r="C710" s="5" t="str">
        <f>VLOOKUP(B710,[1]UNESCO_Regions!$A$2:$G$250,3,0)</f>
        <v>Eastern Asia</v>
      </c>
      <c r="D710" t="s">
        <v>2631</v>
      </c>
      <c r="E710" s="5" t="s">
        <v>421</v>
      </c>
      <c r="F710" s="5" t="s">
        <v>14</v>
      </c>
      <c r="G710" s="5" t="s">
        <v>31</v>
      </c>
      <c r="H710" s="6" t="s">
        <v>2823</v>
      </c>
      <c r="I710" s="6" t="s">
        <v>2824</v>
      </c>
      <c r="J710" s="6" t="s">
        <v>2825</v>
      </c>
      <c r="K710" s="6" t="s">
        <v>2826</v>
      </c>
    </row>
    <row r="711" spans="1:30">
      <c r="A711" s="4">
        <v>44402.456813530094</v>
      </c>
      <c r="B711" s="5" t="s">
        <v>2827</v>
      </c>
      <c r="C711" s="5" t="str">
        <f>VLOOKUP(B711,[1]UNESCO_Regions!$A$2:$G$250,3,0)</f>
        <v>Northern Africa</v>
      </c>
      <c r="D711" t="s">
        <v>2669</v>
      </c>
      <c r="E711" s="5" t="s">
        <v>49</v>
      </c>
      <c r="F711" s="5" t="s">
        <v>30</v>
      </c>
      <c r="G711" s="5" t="s">
        <v>15</v>
      </c>
      <c r="H711" s="6" t="s">
        <v>2828</v>
      </c>
      <c r="I711" s="6" t="s">
        <v>2829</v>
      </c>
      <c r="J711" s="6" t="s">
        <v>2830</v>
      </c>
      <c r="K711" s="6" t="s">
        <v>2831</v>
      </c>
    </row>
    <row r="712" spans="1:30">
      <c r="A712" s="4">
        <v>44403.690580648152</v>
      </c>
      <c r="B712" t="s">
        <v>2680</v>
      </c>
      <c r="C712" s="5" t="str">
        <f>VLOOKUP(B712,[1]UNESCO_Regions!$A$2:$G$250,3,0)</f>
        <v>Western Europe</v>
      </c>
      <c r="D712" t="s">
        <v>111</v>
      </c>
      <c r="E712" s="5" t="s">
        <v>20</v>
      </c>
      <c r="F712" t="s">
        <v>40</v>
      </c>
      <c r="G712" s="5" t="s">
        <v>31</v>
      </c>
      <c r="H712" s="8" t="s">
        <v>2832</v>
      </c>
      <c r="I712" s="8" t="s">
        <v>2833</v>
      </c>
      <c r="J712" s="8" t="s">
        <v>2834</v>
      </c>
      <c r="K712" s="8" t="s">
        <v>2835</v>
      </c>
    </row>
    <row r="713" spans="1:30">
      <c r="A713" s="27">
        <v>44387.440578703703</v>
      </c>
      <c r="B713" s="7" t="s">
        <v>2818</v>
      </c>
      <c r="C713" s="5" t="str">
        <f>VLOOKUP(B713,[1]UNESCO_Regions!$A$2:$G$250,3,0)</f>
        <v>Eastern Asia</v>
      </c>
      <c r="D713" t="s">
        <v>2631</v>
      </c>
      <c r="E713" s="7" t="s">
        <v>2060</v>
      </c>
      <c r="F713" s="7" t="s">
        <v>14</v>
      </c>
      <c r="G713" s="7" t="s">
        <v>31</v>
      </c>
      <c r="H713" s="19" t="s">
        <v>2836</v>
      </c>
      <c r="I713" s="19" t="s">
        <v>2837</v>
      </c>
      <c r="J713" s="19" t="s">
        <v>2838</v>
      </c>
      <c r="K713" s="19" t="s">
        <v>2839</v>
      </c>
      <c r="L713" s="7"/>
      <c r="M713" s="7"/>
      <c r="N713" s="7"/>
      <c r="O713" s="7"/>
      <c r="P713" s="7"/>
      <c r="Q713" s="7"/>
      <c r="R713" s="7"/>
      <c r="S713" s="7"/>
      <c r="T713" s="7"/>
      <c r="U713" s="7"/>
      <c r="V713" s="7"/>
      <c r="W713" s="7"/>
      <c r="X713" s="7"/>
      <c r="Y713" s="7"/>
      <c r="Z713" s="7"/>
      <c r="AA713" s="7"/>
      <c r="AB713" s="7"/>
      <c r="AC713" s="7"/>
      <c r="AD713" s="7"/>
    </row>
    <row r="714" spans="1:30">
      <c r="A714" s="9">
        <v>44410.818171770836</v>
      </c>
      <c r="B714" s="10" t="s">
        <v>2680</v>
      </c>
      <c r="C714" s="5" t="str">
        <f>VLOOKUP(B714,[1]UNESCO_Regions!$A$2:$G$250,3,0)</f>
        <v>Western Europe</v>
      </c>
      <c r="D714" t="s">
        <v>111</v>
      </c>
      <c r="E714" s="10" t="s">
        <v>49</v>
      </c>
      <c r="F714" s="10" t="s">
        <v>21</v>
      </c>
      <c r="G714" s="10" t="s">
        <v>15</v>
      </c>
      <c r="H714" s="11" t="s">
        <v>2840</v>
      </c>
      <c r="I714" s="11" t="s">
        <v>2841</v>
      </c>
      <c r="J714" s="11" t="s">
        <v>2842</v>
      </c>
      <c r="K714" s="11" t="s">
        <v>2843</v>
      </c>
      <c r="L714" s="12"/>
      <c r="M714" s="12"/>
      <c r="N714" s="12"/>
      <c r="O714" s="12"/>
      <c r="P714" s="12"/>
      <c r="Q714" s="12"/>
      <c r="R714" s="12"/>
      <c r="S714" s="12"/>
      <c r="T714" s="12"/>
      <c r="U714" s="12"/>
      <c r="V714" s="12"/>
      <c r="W714" s="12"/>
      <c r="X714" s="12"/>
      <c r="Y714" s="12"/>
      <c r="Z714" s="12"/>
      <c r="AA714" s="12"/>
      <c r="AB714" s="12"/>
      <c r="AC714" s="12"/>
      <c r="AD714" s="12"/>
    </row>
    <row r="715" spans="1:30">
      <c r="A715" s="4">
        <v>44380.0837378125</v>
      </c>
      <c r="B715" s="5" t="s">
        <v>2844</v>
      </c>
      <c r="C715" s="5" t="str">
        <f>VLOOKUP(B715,[1]UNESCO_Regions!$A$2:$G$250,3,0)</f>
        <v>Western Europe</v>
      </c>
      <c r="D715" t="s">
        <v>111</v>
      </c>
      <c r="E715" s="5" t="s">
        <v>20</v>
      </c>
      <c r="F715" s="5" t="s">
        <v>21</v>
      </c>
      <c r="G715" s="5" t="s">
        <v>15</v>
      </c>
      <c r="H715" s="6" t="s">
        <v>2845</v>
      </c>
      <c r="I715" s="6" t="s">
        <v>2846</v>
      </c>
      <c r="J715" s="6" t="s">
        <v>2847</v>
      </c>
      <c r="K715" s="6" t="s">
        <v>2848</v>
      </c>
    </row>
    <row r="716" spans="1:30">
      <c r="A716" s="4">
        <v>44389.566267754628</v>
      </c>
      <c r="B716" s="5" t="s">
        <v>2844</v>
      </c>
      <c r="C716" s="5" t="str">
        <f>VLOOKUP(B716,[1]UNESCO_Regions!$A$2:$G$250,3,0)</f>
        <v>Western Europe</v>
      </c>
      <c r="D716" t="s">
        <v>111</v>
      </c>
      <c r="E716" s="5" t="s">
        <v>49</v>
      </c>
      <c r="F716" s="5" t="s">
        <v>21</v>
      </c>
      <c r="G716" s="5" t="s">
        <v>15</v>
      </c>
      <c r="H716" s="6" t="s">
        <v>2849</v>
      </c>
      <c r="I716" s="6" t="s">
        <v>2850</v>
      </c>
      <c r="J716" s="6" t="s">
        <v>2851</v>
      </c>
      <c r="K716" s="6" t="s">
        <v>2852</v>
      </c>
    </row>
    <row r="717" spans="1:30">
      <c r="A717" s="4">
        <v>44390.75246103009</v>
      </c>
      <c r="B717" s="5" t="s">
        <v>2793</v>
      </c>
      <c r="C717" s="5" t="str">
        <f>VLOOKUP(B717,[1]UNESCO_Regions!$A$2:$G$250,3,0)</f>
        <v>Latin America and the Caribbean</v>
      </c>
      <c r="D717" s="5" t="s">
        <v>12</v>
      </c>
      <c r="E717" s="5" t="s">
        <v>20</v>
      </c>
      <c r="F717" s="5" t="s">
        <v>30</v>
      </c>
      <c r="G717" s="5" t="s">
        <v>31</v>
      </c>
      <c r="H717" s="6" t="s">
        <v>2853</v>
      </c>
      <c r="I717" s="6" t="s">
        <v>2854</v>
      </c>
      <c r="J717" s="6" t="s">
        <v>2855</v>
      </c>
      <c r="K717" s="6" t="s">
        <v>2856</v>
      </c>
    </row>
    <row r="718" spans="1:30">
      <c r="A718" s="25">
        <v>44388.262465277803</v>
      </c>
      <c r="B718" t="s">
        <v>2818</v>
      </c>
      <c r="C718" s="5" t="str">
        <f>VLOOKUP(B718,[1]UNESCO_Regions!$A$2:$G$250,3,0)</f>
        <v>Eastern Asia</v>
      </c>
      <c r="D718" t="s">
        <v>2631</v>
      </c>
      <c r="E718" t="s">
        <v>2060</v>
      </c>
      <c r="F718" t="s">
        <v>1994</v>
      </c>
      <c r="G718" t="s">
        <v>15</v>
      </c>
      <c r="H718" s="8" t="s">
        <v>2857</v>
      </c>
      <c r="I718" s="8" t="s">
        <v>2858</v>
      </c>
      <c r="J718" s="8" t="s">
        <v>2859</v>
      </c>
      <c r="K718" s="8" t="s">
        <v>2860</v>
      </c>
    </row>
    <row r="719" spans="1:30">
      <c r="A719" s="4">
        <v>44390.627521689814</v>
      </c>
      <c r="B719" s="5" t="s">
        <v>2844</v>
      </c>
      <c r="C719" s="5" t="str">
        <f>VLOOKUP(B719,[1]UNESCO_Regions!$A$2:$G$250,3,0)</f>
        <v>Western Europe</v>
      </c>
      <c r="D719" t="s">
        <v>111</v>
      </c>
      <c r="E719" s="5" t="s">
        <v>49</v>
      </c>
      <c r="F719" s="5" t="s">
        <v>30</v>
      </c>
      <c r="G719" s="5" t="s">
        <v>31</v>
      </c>
      <c r="H719" s="6" t="s">
        <v>2861</v>
      </c>
      <c r="I719" s="6" t="s">
        <v>2862</v>
      </c>
      <c r="J719" s="6" t="s">
        <v>2863</v>
      </c>
      <c r="K719" s="6" t="s">
        <v>2864</v>
      </c>
    </row>
    <row r="720" spans="1:30">
      <c r="A720" s="4">
        <v>44388.35663008102</v>
      </c>
      <c r="B720" s="5" t="s">
        <v>2865</v>
      </c>
      <c r="C720" s="5" t="str">
        <f>VLOOKUP(B720,[1]UNESCO_Regions!$A$2:$G$250,3,0)</f>
        <v>Sub-Saharan Africa</v>
      </c>
      <c r="D720" s="26" t="s">
        <v>2675</v>
      </c>
      <c r="E720" s="5" t="s">
        <v>20</v>
      </c>
      <c r="F720" s="5" t="s">
        <v>30</v>
      </c>
      <c r="G720" s="5" t="s">
        <v>31</v>
      </c>
      <c r="H720" s="6" t="s">
        <v>2866</v>
      </c>
      <c r="I720" s="6" t="s">
        <v>2867</v>
      </c>
      <c r="J720" s="6" t="s">
        <v>2868</v>
      </c>
      <c r="K720" s="6" t="s">
        <v>2869</v>
      </c>
    </row>
    <row r="721" spans="1:30">
      <c r="A721" s="4">
        <v>44403.577110393519</v>
      </c>
      <c r="B721" s="5" t="s">
        <v>2844</v>
      </c>
      <c r="C721" s="5" t="str">
        <f>VLOOKUP(B721,[1]UNESCO_Regions!$A$2:$G$250,3,0)</f>
        <v>Western Europe</v>
      </c>
      <c r="D721" t="s">
        <v>111</v>
      </c>
      <c r="E721" s="5" t="s">
        <v>548</v>
      </c>
      <c r="F721" s="5" t="s">
        <v>40</v>
      </c>
      <c r="G721" s="5" t="s">
        <v>31</v>
      </c>
      <c r="H721" s="6" t="s">
        <v>2870</v>
      </c>
      <c r="I721" s="6" t="s">
        <v>2871</v>
      </c>
      <c r="J721" s="6" t="s">
        <v>2872</v>
      </c>
      <c r="K721" s="6" t="s">
        <v>2873</v>
      </c>
    </row>
    <row r="722" spans="1:30">
      <c r="A722" s="4">
        <v>44405.369906018517</v>
      </c>
      <c r="B722" s="5" t="s">
        <v>2844</v>
      </c>
      <c r="C722" s="5" t="str">
        <f>VLOOKUP(B722,[1]UNESCO_Regions!$A$2:$G$250,3,0)</f>
        <v>Western Europe</v>
      </c>
      <c r="D722" t="s">
        <v>111</v>
      </c>
      <c r="E722" s="5" t="s">
        <v>13</v>
      </c>
      <c r="F722" s="5" t="s">
        <v>21</v>
      </c>
      <c r="G722" s="5" t="s">
        <v>15</v>
      </c>
      <c r="H722" s="6" t="s">
        <v>2874</v>
      </c>
      <c r="I722" s="6" t="s">
        <v>2875</v>
      </c>
      <c r="J722" s="6" t="s">
        <v>2876</v>
      </c>
      <c r="K722" s="6" t="s">
        <v>2877</v>
      </c>
    </row>
    <row r="723" spans="1:30">
      <c r="A723" s="4">
        <v>44407.426480011578</v>
      </c>
      <c r="B723" s="5" t="s">
        <v>2844</v>
      </c>
      <c r="C723" s="5" t="str">
        <f>VLOOKUP(B723,[1]UNESCO_Regions!$A$2:$G$250,3,0)</f>
        <v>Western Europe</v>
      </c>
      <c r="D723" t="s">
        <v>111</v>
      </c>
      <c r="E723" s="5" t="s">
        <v>131</v>
      </c>
      <c r="F723" s="5" t="s">
        <v>14</v>
      </c>
      <c r="G723" s="5" t="s">
        <v>31</v>
      </c>
      <c r="H723" s="6" t="s">
        <v>2878</v>
      </c>
      <c r="I723" s="6" t="s">
        <v>2879</v>
      </c>
      <c r="J723" s="6" t="s">
        <v>2880</v>
      </c>
      <c r="K723" s="6" t="s">
        <v>2881</v>
      </c>
    </row>
    <row r="724" spans="1:30">
      <c r="A724" s="25">
        <v>44403.369317129604</v>
      </c>
      <c r="B724" t="s">
        <v>2844</v>
      </c>
      <c r="C724" s="5" t="str">
        <f>VLOOKUP(B724,[1]UNESCO_Regions!$A$2:$G$250,3,0)</f>
        <v>Western Europe</v>
      </c>
      <c r="D724" t="s">
        <v>111</v>
      </c>
      <c r="E724" t="s">
        <v>20</v>
      </c>
      <c r="F724" t="s">
        <v>30</v>
      </c>
      <c r="G724" t="s">
        <v>15</v>
      </c>
      <c r="H724" s="8" t="s">
        <v>2882</v>
      </c>
      <c r="I724" s="8" t="s">
        <v>2883</v>
      </c>
      <c r="J724" s="8" t="s">
        <v>2884</v>
      </c>
      <c r="K724" s="8" t="s">
        <v>2885</v>
      </c>
    </row>
    <row r="725" spans="1:30">
      <c r="A725" s="4">
        <v>44407.104802719907</v>
      </c>
      <c r="B725" s="5" t="s">
        <v>2886</v>
      </c>
      <c r="C725" s="5" t="str">
        <f>VLOOKUP(B725,[1]UNESCO_Regions!$A$2:$G$250,3,0)</f>
        <v>Southern Europe</v>
      </c>
      <c r="D725" t="s">
        <v>111</v>
      </c>
      <c r="E725" s="5" t="s">
        <v>20</v>
      </c>
      <c r="F725" s="5" t="s">
        <v>21</v>
      </c>
      <c r="G725" s="5" t="s">
        <v>31</v>
      </c>
      <c r="H725" s="6" t="s">
        <v>2887</v>
      </c>
      <c r="I725" s="6" t="s">
        <v>2888</v>
      </c>
      <c r="J725" s="6" t="s">
        <v>2889</v>
      </c>
      <c r="K725" s="6" t="s">
        <v>2890</v>
      </c>
    </row>
    <row r="726" spans="1:30">
      <c r="A726" s="4">
        <v>44398.596060891199</v>
      </c>
      <c r="B726" s="5" t="s">
        <v>2793</v>
      </c>
      <c r="C726" s="5" t="str">
        <f>VLOOKUP(B726,[1]UNESCO_Regions!$A$2:$G$250,3,0)</f>
        <v>Latin America and the Caribbean</v>
      </c>
      <c r="D726" s="5" t="s">
        <v>12</v>
      </c>
      <c r="E726" s="5" t="s">
        <v>131</v>
      </c>
      <c r="F726" s="5" t="s">
        <v>14</v>
      </c>
      <c r="G726" s="5" t="s">
        <v>31</v>
      </c>
      <c r="H726" s="6" t="s">
        <v>488</v>
      </c>
      <c r="I726" s="6" t="s">
        <v>318</v>
      </c>
      <c r="J726" s="6" t="s">
        <v>2891</v>
      </c>
      <c r="K726" s="6" t="s">
        <v>2892</v>
      </c>
    </row>
    <row r="727" spans="1:30">
      <c r="A727" s="9">
        <v>44413.736946307872</v>
      </c>
      <c r="B727" s="10" t="s">
        <v>2886</v>
      </c>
      <c r="C727" s="5" t="str">
        <f>VLOOKUP(B727,[1]UNESCO_Regions!$A$2:$G$250,3,0)</f>
        <v>Southern Europe</v>
      </c>
      <c r="D727" t="s">
        <v>111</v>
      </c>
      <c r="E727" s="10" t="s">
        <v>20</v>
      </c>
      <c r="F727" s="10" t="s">
        <v>40</v>
      </c>
      <c r="G727" s="10" t="s">
        <v>31</v>
      </c>
      <c r="H727" s="11" t="s">
        <v>2893</v>
      </c>
      <c r="I727" s="11" t="s">
        <v>2894</v>
      </c>
      <c r="J727" s="11" t="s">
        <v>2895</v>
      </c>
      <c r="K727" s="11" t="s">
        <v>2896</v>
      </c>
      <c r="L727" s="12"/>
      <c r="M727" s="12"/>
      <c r="N727" s="12"/>
      <c r="O727" s="12"/>
      <c r="P727" s="12"/>
      <c r="Q727" s="12"/>
      <c r="R727" s="12"/>
      <c r="S727" s="12"/>
      <c r="T727" s="12"/>
      <c r="U727" s="12"/>
      <c r="V727" s="12"/>
      <c r="W727" s="12"/>
      <c r="X727" s="12"/>
      <c r="Y727" s="12"/>
      <c r="Z727" s="12"/>
      <c r="AA727" s="12"/>
      <c r="AB727" s="12"/>
      <c r="AC727" s="12"/>
      <c r="AD727" s="12"/>
    </row>
    <row r="728" spans="1:30">
      <c r="A728" s="4">
        <v>44355.74975234954</v>
      </c>
      <c r="B728" s="5" t="s">
        <v>2897</v>
      </c>
      <c r="C728" s="5" t="str">
        <f>VLOOKUP(B728,[1]UNESCO_Regions!$A$2:$G$250,3,0)</f>
        <v>Eastern Europe</v>
      </c>
      <c r="D728" t="s">
        <v>111</v>
      </c>
      <c r="E728" s="5" t="s">
        <v>626</v>
      </c>
      <c r="F728" s="5" t="s">
        <v>30</v>
      </c>
      <c r="G728" s="5" t="s">
        <v>15</v>
      </c>
      <c r="H728" s="6" t="s">
        <v>2898</v>
      </c>
      <c r="I728" s="6" t="s">
        <v>436</v>
      </c>
      <c r="J728" s="6" t="s">
        <v>2899</v>
      </c>
      <c r="K728" s="6" t="s">
        <v>2900</v>
      </c>
    </row>
    <row r="729" spans="1:30">
      <c r="A729" s="9">
        <v>44412.621897766207</v>
      </c>
      <c r="B729" s="10" t="s">
        <v>2897</v>
      </c>
      <c r="C729" s="5" t="str">
        <f>VLOOKUP(B729,[1]UNESCO_Regions!$A$2:$G$250,3,0)</f>
        <v>Eastern Europe</v>
      </c>
      <c r="D729" t="s">
        <v>111</v>
      </c>
      <c r="E729" s="10" t="s">
        <v>49</v>
      </c>
      <c r="F729" s="10" t="s">
        <v>30</v>
      </c>
      <c r="G729" s="10" t="s">
        <v>15</v>
      </c>
      <c r="H729" s="11" t="s">
        <v>2901</v>
      </c>
      <c r="I729" s="11" t="s">
        <v>2902</v>
      </c>
      <c r="J729" s="11" t="s">
        <v>2903</v>
      </c>
      <c r="K729" s="11" t="s">
        <v>2904</v>
      </c>
      <c r="L729" s="12"/>
      <c r="M729" s="12"/>
      <c r="N729" s="12"/>
      <c r="O729" s="12"/>
      <c r="P729" s="12"/>
      <c r="Q729" s="12"/>
      <c r="R729" s="12"/>
      <c r="S729" s="12"/>
      <c r="T729" s="12"/>
      <c r="U729" s="12"/>
      <c r="V729" s="12"/>
      <c r="W729" s="12"/>
      <c r="X729" s="12"/>
      <c r="Y729" s="12"/>
      <c r="Z729" s="12"/>
      <c r="AA729" s="12"/>
      <c r="AB729" s="12"/>
      <c r="AC729" s="12"/>
      <c r="AD729" s="12"/>
    </row>
    <row r="730" spans="1:30">
      <c r="A730" s="4">
        <v>44400.703957418984</v>
      </c>
      <c r="B730" s="5" t="s">
        <v>2905</v>
      </c>
      <c r="C730" s="5" t="str">
        <f>VLOOKUP(B730,[1]UNESCO_Regions!$A$2:$G$250,3,0)</f>
        <v>Northern Europe</v>
      </c>
      <c r="D730" t="s">
        <v>111</v>
      </c>
      <c r="E730" s="5" t="s">
        <v>20</v>
      </c>
      <c r="F730" s="5" t="s">
        <v>40</v>
      </c>
      <c r="G730" s="5" t="s">
        <v>31</v>
      </c>
      <c r="H730" s="6" t="s">
        <v>2906</v>
      </c>
      <c r="I730" s="6" t="s">
        <v>2907</v>
      </c>
      <c r="J730" s="6" t="s">
        <v>2908</v>
      </c>
      <c r="K730" s="6" t="s">
        <v>2909</v>
      </c>
    </row>
    <row r="731" spans="1:30">
      <c r="A731" s="4">
        <v>44403.556460474538</v>
      </c>
      <c r="B731" s="5" t="s">
        <v>2905</v>
      </c>
      <c r="C731" s="5" t="str">
        <f>VLOOKUP(B731,[1]UNESCO_Regions!$A$2:$G$250,3,0)</f>
        <v>Northern Europe</v>
      </c>
      <c r="D731" t="s">
        <v>111</v>
      </c>
      <c r="E731" s="5" t="s">
        <v>13</v>
      </c>
      <c r="F731" s="5" t="s">
        <v>40</v>
      </c>
      <c r="G731" s="5" t="s">
        <v>15</v>
      </c>
      <c r="H731" s="6" t="s">
        <v>588</v>
      </c>
      <c r="I731" s="6" t="s">
        <v>2910</v>
      </c>
      <c r="J731" s="6" t="s">
        <v>2911</v>
      </c>
      <c r="K731" s="6" t="s">
        <v>2912</v>
      </c>
    </row>
    <row r="732" spans="1:30">
      <c r="A732" s="4">
        <v>44403.615761724534</v>
      </c>
      <c r="B732" s="5" t="s">
        <v>2905</v>
      </c>
      <c r="C732" s="5" t="str">
        <f>VLOOKUP(B732,[1]UNESCO_Regions!$A$2:$G$250,3,0)</f>
        <v>Northern Europe</v>
      </c>
      <c r="D732" t="s">
        <v>111</v>
      </c>
      <c r="E732" s="5" t="s">
        <v>20</v>
      </c>
      <c r="F732" s="5" t="s">
        <v>40</v>
      </c>
      <c r="G732" s="5" t="s">
        <v>15</v>
      </c>
      <c r="H732" s="6" t="s">
        <v>2913</v>
      </c>
      <c r="I732" s="6" t="s">
        <v>2914</v>
      </c>
      <c r="J732" s="6" t="s">
        <v>2915</v>
      </c>
      <c r="K732" s="6" t="s">
        <v>2916</v>
      </c>
    </row>
    <row r="733" spans="1:30">
      <c r="A733" s="4">
        <v>44403.61742819444</v>
      </c>
      <c r="B733" s="5" t="s">
        <v>2905</v>
      </c>
      <c r="C733" s="5" t="str">
        <f>VLOOKUP(B733,[1]UNESCO_Regions!$A$2:$G$250,3,0)</f>
        <v>Northern Europe</v>
      </c>
      <c r="D733" t="s">
        <v>111</v>
      </c>
      <c r="E733" s="5" t="s">
        <v>49</v>
      </c>
      <c r="F733" s="5" t="s">
        <v>21</v>
      </c>
      <c r="G733" s="5" t="s">
        <v>31</v>
      </c>
      <c r="H733" s="6" t="s">
        <v>2917</v>
      </c>
      <c r="I733" s="6" t="s">
        <v>2918</v>
      </c>
      <c r="J733" s="6" t="s">
        <v>2919</v>
      </c>
      <c r="K733" s="6" t="s">
        <v>2920</v>
      </c>
    </row>
    <row r="734" spans="1:30">
      <c r="A734" s="25">
        <v>44388.620868055601</v>
      </c>
      <c r="B734" t="s">
        <v>2818</v>
      </c>
      <c r="C734" s="5" t="str">
        <f>VLOOKUP(B734,[1]UNESCO_Regions!$A$2:$G$250,3,0)</f>
        <v>Eastern Asia</v>
      </c>
      <c r="D734" t="s">
        <v>2631</v>
      </c>
      <c r="E734" t="s">
        <v>131</v>
      </c>
      <c r="F734" t="s">
        <v>14</v>
      </c>
      <c r="G734" t="s">
        <v>31</v>
      </c>
      <c r="H734" s="8" t="s">
        <v>2921</v>
      </c>
      <c r="I734" s="8" t="s">
        <v>2922</v>
      </c>
      <c r="J734" s="8" t="s">
        <v>2923</v>
      </c>
      <c r="K734" s="8" t="s">
        <v>2924</v>
      </c>
    </row>
    <row r="735" spans="1:30">
      <c r="A735" s="4">
        <v>44398.61539796296</v>
      </c>
      <c r="B735" s="5" t="s">
        <v>2925</v>
      </c>
      <c r="C735" s="5" t="str">
        <f>VLOOKUP(B735,[1]UNESCO_Regions!$A$2:$G$250,3,0)</f>
        <v>Southern Europe</v>
      </c>
      <c r="D735" t="s">
        <v>111</v>
      </c>
      <c r="E735" s="5" t="s">
        <v>20</v>
      </c>
      <c r="F735" s="5" t="s">
        <v>30</v>
      </c>
      <c r="G735" s="5" t="s">
        <v>15</v>
      </c>
      <c r="H735" s="6" t="s">
        <v>183</v>
      </c>
      <c r="I735" s="6" t="s">
        <v>2926</v>
      </c>
      <c r="J735" s="6" t="s">
        <v>2927</v>
      </c>
      <c r="K735" s="6" t="s">
        <v>2928</v>
      </c>
    </row>
    <row r="736" spans="1:30">
      <c r="A736" s="4">
        <v>44390.408990925927</v>
      </c>
      <c r="B736" s="5" t="s">
        <v>2674</v>
      </c>
      <c r="C736" s="5" t="str">
        <f>VLOOKUP(B736,[1]UNESCO_Regions!$A$2:$G$250,3,0)</f>
        <v>Sub-Saharan Africa</v>
      </c>
      <c r="D736" s="26" t="s">
        <v>2675</v>
      </c>
      <c r="E736" s="5" t="s">
        <v>131</v>
      </c>
      <c r="F736" s="5" t="s">
        <v>30</v>
      </c>
      <c r="G736" s="5" t="s">
        <v>15</v>
      </c>
      <c r="H736" s="6" t="s">
        <v>2929</v>
      </c>
      <c r="I736" s="6" t="s">
        <v>2930</v>
      </c>
      <c r="J736" s="6" t="s">
        <v>2931</v>
      </c>
      <c r="K736" s="6" t="s">
        <v>2932</v>
      </c>
    </row>
    <row r="737" spans="1:11">
      <c r="A737" s="4">
        <v>44390.421299918977</v>
      </c>
      <c r="B737" s="5" t="s">
        <v>2674</v>
      </c>
      <c r="C737" s="5" t="str">
        <f>VLOOKUP(B737,[1]UNESCO_Regions!$A$2:$G$250,3,0)</f>
        <v>Sub-Saharan Africa</v>
      </c>
      <c r="D737" s="26" t="s">
        <v>2675</v>
      </c>
      <c r="E737" s="5" t="s">
        <v>96</v>
      </c>
      <c r="F737" s="5" t="s">
        <v>30</v>
      </c>
      <c r="G737" s="5" t="s">
        <v>15</v>
      </c>
      <c r="H737" s="6" t="s">
        <v>2933</v>
      </c>
      <c r="I737" s="6" t="s">
        <v>2934</v>
      </c>
      <c r="J737" s="6" t="s">
        <v>2935</v>
      </c>
      <c r="K737" s="6" t="s">
        <v>2936</v>
      </c>
    </row>
    <row r="738" spans="1:11">
      <c r="A738" s="4">
        <v>44387.398233159722</v>
      </c>
      <c r="B738" s="5" t="s">
        <v>2925</v>
      </c>
      <c r="C738" s="5" t="str">
        <f>VLOOKUP(B738,[1]UNESCO_Regions!$A$2:$G$250,3,0)</f>
        <v>Southern Europe</v>
      </c>
      <c r="D738" t="s">
        <v>111</v>
      </c>
      <c r="E738" s="5" t="s">
        <v>20</v>
      </c>
      <c r="F738" s="5" t="s">
        <v>21</v>
      </c>
      <c r="G738" s="5" t="s">
        <v>15</v>
      </c>
      <c r="H738" s="6" t="s">
        <v>2937</v>
      </c>
      <c r="I738" s="6" t="s">
        <v>2938</v>
      </c>
      <c r="J738" s="6" t="s">
        <v>2939</v>
      </c>
      <c r="K738" s="6" t="s">
        <v>2940</v>
      </c>
    </row>
    <row r="739" spans="1:11">
      <c r="A739" s="4">
        <v>44398.386339641205</v>
      </c>
      <c r="B739" s="5" t="s">
        <v>2925</v>
      </c>
      <c r="C739" s="5" t="str">
        <f>VLOOKUP(B739,[1]UNESCO_Regions!$A$2:$G$250,3,0)</f>
        <v>Southern Europe</v>
      </c>
      <c r="D739" t="s">
        <v>111</v>
      </c>
      <c r="E739" s="5" t="s">
        <v>421</v>
      </c>
      <c r="F739" s="5" t="s">
        <v>14</v>
      </c>
      <c r="G739" s="5" t="s">
        <v>15</v>
      </c>
      <c r="H739" s="6" t="s">
        <v>2941</v>
      </c>
      <c r="I739" s="6" t="s">
        <v>2942</v>
      </c>
      <c r="J739" s="6" t="s">
        <v>2943</v>
      </c>
      <c r="K739" s="6" t="s">
        <v>2944</v>
      </c>
    </row>
    <row r="740" spans="1:11">
      <c r="A740" s="4">
        <v>44403.568566041664</v>
      </c>
      <c r="B740" s="5" t="s">
        <v>2925</v>
      </c>
      <c r="C740" s="5" t="str">
        <f>VLOOKUP(B740,[1]UNESCO_Regions!$A$2:$G$250,3,0)</f>
        <v>Southern Europe</v>
      </c>
      <c r="D740" t="s">
        <v>111</v>
      </c>
      <c r="E740" s="5" t="s">
        <v>548</v>
      </c>
      <c r="F740" s="5" t="s">
        <v>40</v>
      </c>
      <c r="G740" s="5" t="s">
        <v>31</v>
      </c>
      <c r="H740" s="6" t="s">
        <v>2945</v>
      </c>
      <c r="I740" s="6" t="s">
        <v>2946</v>
      </c>
      <c r="J740" s="6" t="s">
        <v>2947</v>
      </c>
      <c r="K740" s="6" t="s">
        <v>2948</v>
      </c>
    </row>
    <row r="741" spans="1:11">
      <c r="A741" s="4">
        <v>44403.58548775463</v>
      </c>
      <c r="B741" s="5" t="s">
        <v>2925</v>
      </c>
      <c r="C741" s="5" t="str">
        <f>VLOOKUP(B741,[1]UNESCO_Regions!$A$2:$G$250,3,0)</f>
        <v>Southern Europe</v>
      </c>
      <c r="D741" t="s">
        <v>111</v>
      </c>
      <c r="E741" s="5" t="s">
        <v>20</v>
      </c>
      <c r="F741" s="5" t="s">
        <v>21</v>
      </c>
      <c r="G741" s="5" t="s">
        <v>15</v>
      </c>
      <c r="H741" s="6" t="s">
        <v>2949</v>
      </c>
      <c r="I741" s="6" t="s">
        <v>2950</v>
      </c>
      <c r="J741" s="6" t="s">
        <v>2951</v>
      </c>
      <c r="K741" s="6" t="s">
        <v>2952</v>
      </c>
    </row>
    <row r="742" spans="1:11">
      <c r="A742" s="4">
        <v>44403.629241469913</v>
      </c>
      <c r="B742" s="5" t="s">
        <v>2925</v>
      </c>
      <c r="C742" s="5" t="str">
        <f>VLOOKUP(B742,[1]UNESCO_Regions!$A$2:$G$250,3,0)</f>
        <v>Southern Europe</v>
      </c>
      <c r="D742" t="s">
        <v>111</v>
      </c>
      <c r="E742" s="5" t="s">
        <v>49</v>
      </c>
      <c r="F742" s="5" t="s">
        <v>21</v>
      </c>
      <c r="G742" s="5" t="s">
        <v>15</v>
      </c>
      <c r="H742" s="6" t="s">
        <v>2953</v>
      </c>
      <c r="I742" s="6" t="s">
        <v>2954</v>
      </c>
      <c r="J742" s="6" t="s">
        <v>2955</v>
      </c>
      <c r="K742" s="6" t="s">
        <v>2956</v>
      </c>
    </row>
    <row r="743" spans="1:11">
      <c r="A743" s="4">
        <v>44405.895000543984</v>
      </c>
      <c r="B743" s="5" t="s">
        <v>2925</v>
      </c>
      <c r="C743" s="5" t="str">
        <f>VLOOKUP(B743,[1]UNESCO_Regions!$A$2:$G$250,3,0)</f>
        <v>Southern Europe</v>
      </c>
      <c r="D743" t="s">
        <v>111</v>
      </c>
      <c r="E743" s="5" t="s">
        <v>49</v>
      </c>
      <c r="F743" s="5" t="s">
        <v>30</v>
      </c>
      <c r="G743" s="5" t="s">
        <v>15</v>
      </c>
      <c r="H743" s="6" t="s">
        <v>2957</v>
      </c>
      <c r="I743" s="6" t="s">
        <v>2958</v>
      </c>
      <c r="J743" s="6" t="s">
        <v>2959</v>
      </c>
      <c r="K743" s="6" t="s">
        <v>2960</v>
      </c>
    </row>
    <row r="744" spans="1:11">
      <c r="A744" s="4">
        <v>44392.254331898148</v>
      </c>
      <c r="B744" s="5" t="s">
        <v>2961</v>
      </c>
      <c r="C744" s="5" t="str">
        <f>VLOOKUP(B744,[1]UNESCO_Regions!$A$2:$G$250,3,0)</f>
        <v>Sub-Saharan Africa</v>
      </c>
      <c r="D744" s="26" t="s">
        <v>2675</v>
      </c>
      <c r="E744" s="5" t="s">
        <v>20</v>
      </c>
      <c r="F744" s="5" t="s">
        <v>30</v>
      </c>
      <c r="G744" s="5" t="s">
        <v>15</v>
      </c>
      <c r="H744" s="6" t="s">
        <v>2962</v>
      </c>
      <c r="I744" s="6" t="s">
        <v>2963</v>
      </c>
      <c r="J744" s="6" t="s">
        <v>2964</v>
      </c>
      <c r="K744" s="6" t="s">
        <v>2965</v>
      </c>
    </row>
    <row r="745" spans="1:11">
      <c r="A745" s="25">
        <v>44403.378587963001</v>
      </c>
      <c r="B745" t="s">
        <v>2818</v>
      </c>
      <c r="C745" s="5" t="str">
        <f>VLOOKUP(B745,[1]UNESCO_Regions!$A$2:$G$250,3,0)</f>
        <v>Eastern Asia</v>
      </c>
      <c r="D745" t="s">
        <v>2631</v>
      </c>
      <c r="E745" t="s">
        <v>2060</v>
      </c>
      <c r="F745" t="s">
        <v>14</v>
      </c>
      <c r="G745" t="s">
        <v>15</v>
      </c>
      <c r="H745" s="8" t="s">
        <v>2966</v>
      </c>
      <c r="I745" s="8" t="s">
        <v>2967</v>
      </c>
      <c r="J745" s="8" t="s">
        <v>2968</v>
      </c>
      <c r="K745" s="8" t="s">
        <v>2969</v>
      </c>
    </row>
    <row r="746" spans="1:11">
      <c r="A746" s="4">
        <v>44392.500910324074</v>
      </c>
      <c r="B746" s="5" t="s">
        <v>2733</v>
      </c>
      <c r="C746" s="5" t="str">
        <f>VLOOKUP(B746,[1]UNESCO_Regions!$A$2:$G$250,3,0)</f>
        <v>Sub-Saharan Africa</v>
      </c>
      <c r="D746" s="26" t="s">
        <v>2675</v>
      </c>
      <c r="E746" s="5" t="s">
        <v>20</v>
      </c>
      <c r="F746" s="5" t="s">
        <v>30</v>
      </c>
      <c r="G746" s="5" t="s">
        <v>31</v>
      </c>
      <c r="H746" s="6" t="s">
        <v>2970</v>
      </c>
      <c r="I746" s="6" t="s">
        <v>2971</v>
      </c>
      <c r="J746" s="6" t="s">
        <v>2972</v>
      </c>
      <c r="K746" s="6" t="s">
        <v>2973</v>
      </c>
    </row>
    <row r="747" spans="1:11">
      <c r="A747" s="4">
        <v>44406.691277858801</v>
      </c>
      <c r="B747" s="5" t="s">
        <v>2925</v>
      </c>
      <c r="C747" s="5" t="str">
        <f>VLOOKUP(B747,[1]UNESCO_Regions!$A$2:$G$250,3,0)</f>
        <v>Southern Europe</v>
      </c>
      <c r="D747" t="s">
        <v>111</v>
      </c>
      <c r="E747" s="5" t="s">
        <v>548</v>
      </c>
      <c r="F747" s="5" t="s">
        <v>40</v>
      </c>
      <c r="G747" s="5" t="s">
        <v>15</v>
      </c>
      <c r="H747" s="6" t="s">
        <v>2974</v>
      </c>
      <c r="I747" s="6" t="s">
        <v>2975</v>
      </c>
      <c r="J747" s="6" t="s">
        <v>2976</v>
      </c>
      <c r="K747" s="6" t="s">
        <v>2977</v>
      </c>
    </row>
    <row r="748" spans="1:11">
      <c r="A748" s="4">
        <v>44399.646847986107</v>
      </c>
      <c r="B748" s="5" t="s">
        <v>2793</v>
      </c>
      <c r="C748" s="5" t="str">
        <f>VLOOKUP(B748,[1]UNESCO_Regions!$A$2:$G$250,3,0)</f>
        <v>Latin America and the Caribbean</v>
      </c>
      <c r="D748" s="5" t="s">
        <v>12</v>
      </c>
      <c r="E748" s="5" t="s">
        <v>20</v>
      </c>
      <c r="F748" s="5" t="s">
        <v>30</v>
      </c>
      <c r="G748" s="5" t="s">
        <v>31</v>
      </c>
      <c r="H748" s="6" t="s">
        <v>2978</v>
      </c>
      <c r="I748" s="6" t="s">
        <v>2979</v>
      </c>
      <c r="J748" s="6" t="s">
        <v>2980</v>
      </c>
      <c r="K748" s="6" t="s">
        <v>2981</v>
      </c>
    </row>
    <row r="749" spans="1:11">
      <c r="A749" s="4">
        <v>44407.496393287038</v>
      </c>
      <c r="B749" s="5" t="s">
        <v>2925</v>
      </c>
      <c r="C749" s="5" t="str">
        <f>VLOOKUP(B749,[1]UNESCO_Regions!$A$2:$G$250,3,0)</f>
        <v>Southern Europe</v>
      </c>
      <c r="D749" t="s">
        <v>111</v>
      </c>
      <c r="E749" s="5" t="s">
        <v>62</v>
      </c>
      <c r="F749" s="5" t="s">
        <v>21</v>
      </c>
      <c r="G749" s="5" t="s">
        <v>31</v>
      </c>
      <c r="H749" s="6" t="s">
        <v>2982</v>
      </c>
      <c r="I749" s="6" t="s">
        <v>2983</v>
      </c>
      <c r="J749" s="6" t="s">
        <v>2984</v>
      </c>
      <c r="K749" s="6" t="s">
        <v>2985</v>
      </c>
    </row>
    <row r="750" spans="1:11">
      <c r="A750" s="25">
        <v>44403.491539351897</v>
      </c>
      <c r="B750" t="s">
        <v>2818</v>
      </c>
      <c r="C750" s="5" t="str">
        <f>VLOOKUP(B750,[1]UNESCO_Regions!$A$2:$G$250,3,0)</f>
        <v>Eastern Asia</v>
      </c>
      <c r="D750" t="s">
        <v>2631</v>
      </c>
      <c r="E750" t="s">
        <v>2060</v>
      </c>
      <c r="F750" t="s">
        <v>14</v>
      </c>
      <c r="G750" t="s">
        <v>31</v>
      </c>
      <c r="H750" s="8" t="s">
        <v>2986</v>
      </c>
      <c r="I750" s="8" t="s">
        <v>2987</v>
      </c>
      <c r="J750" s="8" t="s">
        <v>2988</v>
      </c>
      <c r="K750" s="8" t="s">
        <v>2989</v>
      </c>
    </row>
    <row r="751" spans="1:11">
      <c r="A751" s="25">
        <v>44405.458842592598</v>
      </c>
      <c r="B751" t="s">
        <v>2818</v>
      </c>
      <c r="C751" s="5" t="str">
        <f>VLOOKUP(B751,[1]UNESCO_Regions!$A$2:$G$250,3,0)</f>
        <v>Eastern Asia</v>
      </c>
      <c r="D751" t="s">
        <v>2631</v>
      </c>
      <c r="E751" t="s">
        <v>131</v>
      </c>
      <c r="F751" t="s">
        <v>14</v>
      </c>
      <c r="G751" t="s">
        <v>15</v>
      </c>
      <c r="H751" s="8" t="s">
        <v>2990</v>
      </c>
      <c r="I751" s="8" t="s">
        <v>2991</v>
      </c>
      <c r="J751" s="8" t="s">
        <v>2992</v>
      </c>
      <c r="K751" s="8" t="s">
        <v>2993</v>
      </c>
    </row>
    <row r="752" spans="1:11">
      <c r="A752" s="4">
        <v>44400.032070937501</v>
      </c>
      <c r="B752" s="5" t="s">
        <v>2994</v>
      </c>
      <c r="C752" s="5" t="str">
        <f>VLOOKUP(B752,[1]UNESCO_Regions!$A$2:$G$250,3,0)</f>
        <v>Western Europe</v>
      </c>
      <c r="D752" t="s">
        <v>111</v>
      </c>
      <c r="E752" s="5" t="s">
        <v>96</v>
      </c>
      <c r="F752" s="5" t="s">
        <v>30</v>
      </c>
      <c r="G752" s="5" t="s">
        <v>15</v>
      </c>
      <c r="H752" s="6" t="s">
        <v>2995</v>
      </c>
      <c r="I752" s="6" t="s">
        <v>2996</v>
      </c>
      <c r="J752" s="6" t="s">
        <v>2997</v>
      </c>
      <c r="K752" s="6" t="s">
        <v>2998</v>
      </c>
    </row>
    <row r="753" spans="1:30">
      <c r="A753" s="4">
        <v>44403.57056680556</v>
      </c>
      <c r="B753" s="5" t="s">
        <v>2994</v>
      </c>
      <c r="C753" s="5" t="str">
        <f>VLOOKUP(B753,[1]UNESCO_Regions!$A$2:$G$250,3,0)</f>
        <v>Western Europe</v>
      </c>
      <c r="D753" t="s">
        <v>111</v>
      </c>
      <c r="E753" s="5" t="s">
        <v>20</v>
      </c>
      <c r="F753" s="5" t="s">
        <v>40</v>
      </c>
      <c r="G753" s="5" t="s">
        <v>31</v>
      </c>
      <c r="H753" s="6" t="s">
        <v>2999</v>
      </c>
      <c r="I753" s="6" t="s">
        <v>2361</v>
      </c>
      <c r="J753" s="6" t="s">
        <v>3000</v>
      </c>
      <c r="K753" s="6" t="s">
        <v>3001</v>
      </c>
    </row>
    <row r="754" spans="1:30">
      <c r="A754" s="4">
        <v>44405.079357326387</v>
      </c>
      <c r="B754" s="5" t="s">
        <v>2793</v>
      </c>
      <c r="C754" s="5" t="str">
        <f>VLOOKUP(B754,[1]UNESCO_Regions!$A$2:$G$250,3,0)</f>
        <v>Latin America and the Caribbean</v>
      </c>
      <c r="D754" s="5" t="s">
        <v>12</v>
      </c>
      <c r="E754" s="5" t="s">
        <v>548</v>
      </c>
      <c r="F754" s="5" t="s">
        <v>40</v>
      </c>
      <c r="G754" s="5" t="s">
        <v>15</v>
      </c>
      <c r="H754" s="6" t="s">
        <v>3002</v>
      </c>
      <c r="I754" s="6" t="s">
        <v>3003</v>
      </c>
      <c r="J754" s="6" t="s">
        <v>3004</v>
      </c>
      <c r="K754" s="6" t="s">
        <v>3005</v>
      </c>
    </row>
    <row r="755" spans="1:30">
      <c r="A755" s="4">
        <v>44386.393517881945</v>
      </c>
      <c r="B755" s="5" t="s">
        <v>3006</v>
      </c>
      <c r="C755" s="5" t="str">
        <f>VLOOKUP(B755,[1]UNESCO_Regions!$A$2:$G$250,3,0)</f>
        <v>Eastern Europe</v>
      </c>
      <c r="D755" t="s">
        <v>111</v>
      </c>
      <c r="E755" s="5" t="s">
        <v>101</v>
      </c>
      <c r="F755" s="5" t="s">
        <v>30</v>
      </c>
      <c r="G755" s="5" t="s">
        <v>15</v>
      </c>
      <c r="H755" s="6" t="s">
        <v>3007</v>
      </c>
      <c r="I755" s="6" t="s">
        <v>3008</v>
      </c>
      <c r="J755" s="6" t="s">
        <v>3009</v>
      </c>
      <c r="K755" s="6" t="s">
        <v>3010</v>
      </c>
    </row>
    <row r="756" spans="1:30">
      <c r="A756" s="25">
        <v>44405.719259259298</v>
      </c>
      <c r="B756" t="s">
        <v>2818</v>
      </c>
      <c r="C756" s="5" t="str">
        <f>VLOOKUP(B756,[1]UNESCO_Regions!$A$2:$G$250,3,0)</f>
        <v>Eastern Asia</v>
      </c>
      <c r="D756" t="s">
        <v>2631</v>
      </c>
      <c r="E756" t="s">
        <v>131</v>
      </c>
      <c r="F756" t="s">
        <v>14</v>
      </c>
      <c r="G756" t="s">
        <v>15</v>
      </c>
      <c r="H756" s="8" t="s">
        <v>3011</v>
      </c>
      <c r="I756" s="8" t="s">
        <v>3012</v>
      </c>
      <c r="J756" s="8" t="s">
        <v>3013</v>
      </c>
      <c r="K756" s="8" t="s">
        <v>3014</v>
      </c>
    </row>
    <row r="757" spans="1:30">
      <c r="A757" s="4">
        <v>44386.65891697917</v>
      </c>
      <c r="B757" s="5" t="s">
        <v>3006</v>
      </c>
      <c r="C757" s="5" t="str">
        <f>VLOOKUP(B757,[1]UNESCO_Regions!$A$2:$G$250,3,0)</f>
        <v>Eastern Europe</v>
      </c>
      <c r="D757" t="s">
        <v>111</v>
      </c>
      <c r="E757" s="5" t="s">
        <v>20</v>
      </c>
      <c r="F757" s="5" t="s">
        <v>30</v>
      </c>
      <c r="G757" s="5" t="s">
        <v>31</v>
      </c>
      <c r="H757" s="6" t="s">
        <v>3015</v>
      </c>
      <c r="I757" s="6" t="s">
        <v>3016</v>
      </c>
      <c r="J757" s="6" t="s">
        <v>3017</v>
      </c>
      <c r="K757" s="6" t="s">
        <v>3018</v>
      </c>
    </row>
    <row r="758" spans="1:30">
      <c r="A758" s="25">
        <v>44406.136562500003</v>
      </c>
      <c r="B758" t="s">
        <v>2818</v>
      </c>
      <c r="C758" s="5" t="str">
        <f>VLOOKUP(B758,[1]UNESCO_Regions!$A$2:$G$250,3,0)</f>
        <v>Eastern Asia</v>
      </c>
      <c r="D758" t="s">
        <v>2631</v>
      </c>
      <c r="E758" t="s">
        <v>49</v>
      </c>
      <c r="F758" t="s">
        <v>30</v>
      </c>
      <c r="G758" t="s">
        <v>15</v>
      </c>
      <c r="H758" s="8" t="s">
        <v>3019</v>
      </c>
      <c r="I758" s="8" t="s">
        <v>3020</v>
      </c>
      <c r="J758" s="8" t="s">
        <v>3021</v>
      </c>
      <c r="K758" s="8" t="s">
        <v>3022</v>
      </c>
    </row>
    <row r="759" spans="1:30">
      <c r="A759" s="9">
        <v>44414.438111701384</v>
      </c>
      <c r="B759" s="10" t="s">
        <v>3006</v>
      </c>
      <c r="C759" s="5" t="str">
        <f>VLOOKUP(B759,[1]UNESCO_Regions!$A$2:$G$250,3,0)</f>
        <v>Eastern Europe</v>
      </c>
      <c r="D759" t="s">
        <v>111</v>
      </c>
      <c r="E759" s="10" t="s">
        <v>13</v>
      </c>
      <c r="F759" s="10" t="s">
        <v>21</v>
      </c>
      <c r="G759" s="10" t="s">
        <v>15</v>
      </c>
      <c r="H759" s="11" t="s">
        <v>3023</v>
      </c>
      <c r="I759" s="11" t="s">
        <v>3024</v>
      </c>
      <c r="J759" s="11" t="s">
        <v>3025</v>
      </c>
      <c r="K759" s="11" t="s">
        <v>3026</v>
      </c>
      <c r="L759" s="12"/>
      <c r="M759" s="12"/>
      <c r="N759" s="12"/>
      <c r="O759" s="12"/>
      <c r="P759" s="12"/>
      <c r="Q759" s="12"/>
      <c r="R759" s="12"/>
      <c r="S759" s="12"/>
      <c r="T759" s="12"/>
      <c r="U759" s="12"/>
      <c r="V759" s="12"/>
      <c r="W759" s="12"/>
      <c r="X759" s="12"/>
      <c r="Y759" s="12"/>
      <c r="Z759" s="12"/>
      <c r="AA759" s="12"/>
      <c r="AB759" s="12"/>
      <c r="AC759" s="12"/>
      <c r="AD759" s="12"/>
    </row>
    <row r="760" spans="1:30">
      <c r="A760" s="9">
        <v>44414.43859716435</v>
      </c>
      <c r="B760" s="10" t="s">
        <v>3006</v>
      </c>
      <c r="C760" s="5" t="str">
        <f>VLOOKUP(B760,[1]UNESCO_Regions!$A$2:$G$250,3,0)</f>
        <v>Eastern Europe</v>
      </c>
      <c r="D760" t="s">
        <v>111</v>
      </c>
      <c r="E760" s="10" t="s">
        <v>20</v>
      </c>
      <c r="F760" s="10" t="s">
        <v>21</v>
      </c>
      <c r="G760" s="10" t="s">
        <v>31</v>
      </c>
      <c r="H760" s="11" t="s">
        <v>3027</v>
      </c>
      <c r="I760" s="11" t="s">
        <v>585</v>
      </c>
      <c r="J760" s="11" t="s">
        <v>3028</v>
      </c>
      <c r="K760" s="11" t="s">
        <v>3029</v>
      </c>
      <c r="L760" s="12"/>
      <c r="M760" s="12"/>
      <c r="N760" s="12"/>
      <c r="O760" s="12"/>
      <c r="P760" s="12"/>
      <c r="Q760" s="12"/>
      <c r="R760" s="12"/>
      <c r="S760" s="12"/>
      <c r="T760" s="12"/>
      <c r="U760" s="12"/>
      <c r="V760" s="12"/>
      <c r="W760" s="12"/>
      <c r="X760" s="12"/>
      <c r="Y760" s="12"/>
      <c r="Z760" s="12"/>
      <c r="AA760" s="12"/>
      <c r="AB760" s="12"/>
      <c r="AC760" s="12"/>
      <c r="AD760" s="12"/>
    </row>
    <row r="761" spans="1:30">
      <c r="A761" s="25">
        <v>44406.1632060185</v>
      </c>
      <c r="B761" t="s">
        <v>2818</v>
      </c>
      <c r="C761" s="5" t="str">
        <f>VLOOKUP(B761,[1]UNESCO_Regions!$A$2:$G$250,3,0)</f>
        <v>Eastern Asia</v>
      </c>
      <c r="D761" t="s">
        <v>2631</v>
      </c>
      <c r="E761" t="s">
        <v>13</v>
      </c>
      <c r="F761" t="s">
        <v>30</v>
      </c>
      <c r="G761" t="s">
        <v>15</v>
      </c>
      <c r="H761" s="8" t="s">
        <v>3030</v>
      </c>
      <c r="I761" s="8" t="s">
        <v>3031</v>
      </c>
      <c r="J761" s="8" t="s">
        <v>3032</v>
      </c>
      <c r="K761" s="8" t="s">
        <v>3033</v>
      </c>
    </row>
    <row r="762" spans="1:30">
      <c r="A762" s="25">
        <v>44406.306041666699</v>
      </c>
      <c r="B762" t="s">
        <v>2818</v>
      </c>
      <c r="C762" s="5" t="str">
        <f>VLOOKUP(B762,[1]UNESCO_Regions!$A$2:$G$250,3,0)</f>
        <v>Eastern Asia</v>
      </c>
      <c r="D762" t="s">
        <v>2631</v>
      </c>
      <c r="E762" t="s">
        <v>20</v>
      </c>
      <c r="F762" t="s">
        <v>14</v>
      </c>
      <c r="G762" t="s">
        <v>15</v>
      </c>
      <c r="H762" s="8" t="s">
        <v>3034</v>
      </c>
      <c r="I762" s="8" t="s">
        <v>3035</v>
      </c>
      <c r="J762" s="8" t="s">
        <v>3036</v>
      </c>
      <c r="K762" s="8" t="s">
        <v>3037</v>
      </c>
    </row>
    <row r="763" spans="1:30">
      <c r="A763" s="25">
        <v>44406.5862962963</v>
      </c>
      <c r="B763" t="s">
        <v>2818</v>
      </c>
      <c r="C763" s="5" t="str">
        <f>VLOOKUP(B763,[1]UNESCO_Regions!$A$2:$G$250,3,0)</f>
        <v>Eastern Asia</v>
      </c>
      <c r="D763" t="s">
        <v>2631</v>
      </c>
      <c r="E763" t="s">
        <v>131</v>
      </c>
      <c r="F763" t="s">
        <v>14</v>
      </c>
      <c r="G763" t="s">
        <v>15</v>
      </c>
      <c r="H763" s="8" t="s">
        <v>3038</v>
      </c>
      <c r="I763" s="8" t="s">
        <v>3039</v>
      </c>
      <c r="J763" s="8" t="s">
        <v>3040</v>
      </c>
      <c r="K763" s="8" t="s">
        <v>3041</v>
      </c>
    </row>
    <row r="764" spans="1:30">
      <c r="A764" s="4">
        <v>44410.246418090275</v>
      </c>
      <c r="B764" s="5" t="s">
        <v>2827</v>
      </c>
      <c r="C764" s="5" t="str">
        <f>VLOOKUP(B764,[1]UNESCO_Regions!$A$2:$G$250,3,0)</f>
        <v>Northern Africa</v>
      </c>
      <c r="D764" t="s">
        <v>2669</v>
      </c>
      <c r="E764" s="5" t="s">
        <v>101</v>
      </c>
      <c r="F764" s="5" t="s">
        <v>40</v>
      </c>
      <c r="G764" s="5" t="s">
        <v>31</v>
      </c>
      <c r="H764" s="6" t="s">
        <v>3042</v>
      </c>
      <c r="I764" s="6" t="s">
        <v>3043</v>
      </c>
      <c r="J764" s="6" t="s">
        <v>3044</v>
      </c>
      <c r="K764" s="6" t="s">
        <v>3045</v>
      </c>
    </row>
    <row r="765" spans="1:30">
      <c r="A765" s="9">
        <v>44414.50509875</v>
      </c>
      <c r="B765" s="10" t="s">
        <v>3006</v>
      </c>
      <c r="C765" s="5" t="str">
        <f>VLOOKUP(B765,[1]UNESCO_Regions!$A$2:$G$250,3,0)</f>
        <v>Eastern Europe</v>
      </c>
      <c r="D765" t="s">
        <v>111</v>
      </c>
      <c r="E765" s="10" t="s">
        <v>101</v>
      </c>
      <c r="F765" s="10" t="s">
        <v>21</v>
      </c>
      <c r="G765" s="10" t="s">
        <v>31</v>
      </c>
      <c r="H765" s="11" t="s">
        <v>3046</v>
      </c>
      <c r="I765" s="11" t="s">
        <v>3047</v>
      </c>
      <c r="J765" s="11" t="s">
        <v>3048</v>
      </c>
      <c r="K765" s="11" t="s">
        <v>3049</v>
      </c>
      <c r="L765" s="12"/>
      <c r="M765" s="12"/>
      <c r="N765" s="12"/>
      <c r="O765" s="12"/>
      <c r="P765" s="12"/>
      <c r="Q765" s="12"/>
      <c r="R765" s="12"/>
      <c r="S765" s="12"/>
      <c r="T765" s="12"/>
      <c r="U765" s="12"/>
      <c r="V765" s="12"/>
      <c r="W765" s="12"/>
      <c r="X765" s="12"/>
      <c r="Y765" s="12"/>
      <c r="Z765" s="12"/>
      <c r="AA765" s="12"/>
      <c r="AB765" s="12"/>
      <c r="AC765" s="12"/>
      <c r="AD765" s="12"/>
    </row>
    <row r="766" spans="1:30">
      <c r="A766" s="4">
        <v>44398.392128796295</v>
      </c>
      <c r="B766" s="5" t="s">
        <v>3050</v>
      </c>
      <c r="C766" s="5" t="str">
        <f>VLOOKUP(B766,[1]UNESCO_Regions!$A$2:$G$250,3,0)</f>
        <v>Sub-Saharan Africa</v>
      </c>
      <c r="D766" s="26" t="s">
        <v>2675</v>
      </c>
      <c r="E766" s="5" t="s">
        <v>421</v>
      </c>
      <c r="F766" s="5" t="s">
        <v>30</v>
      </c>
      <c r="G766" s="5" t="s">
        <v>15</v>
      </c>
      <c r="H766" s="6" t="s">
        <v>3051</v>
      </c>
      <c r="I766" s="6" t="s">
        <v>3052</v>
      </c>
      <c r="J766" s="6" t="s">
        <v>3053</v>
      </c>
      <c r="K766" s="6" t="s">
        <v>3054</v>
      </c>
    </row>
    <row r="767" spans="1:30">
      <c r="A767" s="4">
        <v>44398.433087754631</v>
      </c>
      <c r="B767" s="5" t="s">
        <v>3055</v>
      </c>
      <c r="C767" s="5" t="str">
        <f>VLOOKUP(B767,[1]UNESCO_Regions!$A$2:$G$250,3,0)</f>
        <v>Sub-Saharan Africa</v>
      </c>
      <c r="D767" s="26" t="s">
        <v>2675</v>
      </c>
      <c r="E767" s="5" t="s">
        <v>49</v>
      </c>
      <c r="F767" s="5" t="s">
        <v>40</v>
      </c>
      <c r="G767" s="5" t="s">
        <v>15</v>
      </c>
      <c r="H767" s="6" t="s">
        <v>3056</v>
      </c>
      <c r="I767" s="6" t="s">
        <v>3057</v>
      </c>
      <c r="J767" s="6" t="s">
        <v>3058</v>
      </c>
      <c r="K767" s="6" t="s">
        <v>3059</v>
      </c>
    </row>
    <row r="768" spans="1:30">
      <c r="A768" s="9">
        <v>44414.517540381945</v>
      </c>
      <c r="B768" s="10" t="s">
        <v>3006</v>
      </c>
      <c r="C768" s="5" t="str">
        <f>VLOOKUP(B768,[1]UNESCO_Regions!$A$2:$G$250,3,0)</f>
        <v>Eastern Europe</v>
      </c>
      <c r="D768" t="s">
        <v>111</v>
      </c>
      <c r="E768" s="10" t="s">
        <v>20</v>
      </c>
      <c r="F768" s="10" t="s">
        <v>30</v>
      </c>
      <c r="G768" s="10" t="s">
        <v>15</v>
      </c>
      <c r="H768" s="11" t="s">
        <v>3060</v>
      </c>
      <c r="I768" s="11" t="s">
        <v>3061</v>
      </c>
      <c r="J768" s="11" t="s">
        <v>3062</v>
      </c>
      <c r="K768" s="11" t="s">
        <v>3063</v>
      </c>
      <c r="L768" s="12"/>
      <c r="M768" s="12"/>
      <c r="N768" s="12"/>
      <c r="O768" s="12"/>
      <c r="P768" s="12"/>
      <c r="Q768" s="12"/>
      <c r="R768" s="12"/>
      <c r="S768" s="12"/>
      <c r="T768" s="12"/>
      <c r="U768" s="12"/>
      <c r="V768" s="12"/>
      <c r="W768" s="12"/>
      <c r="X768" s="12"/>
      <c r="Y768" s="12"/>
      <c r="Z768" s="12"/>
      <c r="AA768" s="12"/>
      <c r="AB768" s="12"/>
      <c r="AC768" s="12"/>
      <c r="AD768" s="12"/>
    </row>
    <row r="769" spans="1:30">
      <c r="A769" s="4">
        <v>44398.486586250001</v>
      </c>
      <c r="B769" s="5" t="s">
        <v>3064</v>
      </c>
      <c r="C769" s="5" t="str">
        <f>VLOOKUP(B769,[1]UNESCO_Regions!$A$2:$G$250,3,0)</f>
        <v>Western Asia</v>
      </c>
      <c r="D769" t="s">
        <v>2669</v>
      </c>
      <c r="E769" s="5" t="s">
        <v>20</v>
      </c>
      <c r="F769" s="5" t="s">
        <v>40</v>
      </c>
      <c r="G769" s="5" t="s">
        <v>31</v>
      </c>
      <c r="H769" s="6" t="s">
        <v>3065</v>
      </c>
      <c r="I769" s="6" t="s">
        <v>3066</v>
      </c>
      <c r="J769" s="6" t="s">
        <v>3067</v>
      </c>
      <c r="K769" s="6" t="s">
        <v>3068</v>
      </c>
    </row>
    <row r="770" spans="1:30">
      <c r="A770" s="25">
        <v>44406.588530092602</v>
      </c>
      <c r="B770" t="s">
        <v>2818</v>
      </c>
      <c r="C770" s="5" t="str">
        <f>VLOOKUP(B770,[1]UNESCO_Regions!$A$2:$G$250,3,0)</f>
        <v>Eastern Asia</v>
      </c>
      <c r="D770" t="s">
        <v>2631</v>
      </c>
      <c r="E770" t="s">
        <v>20</v>
      </c>
      <c r="F770" t="s">
        <v>21</v>
      </c>
      <c r="G770" t="s">
        <v>15</v>
      </c>
      <c r="H770" s="8" t="s">
        <v>3069</v>
      </c>
      <c r="I770" s="8" t="s">
        <v>3070</v>
      </c>
      <c r="J770" s="8" t="s">
        <v>3071</v>
      </c>
      <c r="K770" s="8" t="s">
        <v>3072</v>
      </c>
    </row>
    <row r="771" spans="1:30">
      <c r="A771" s="4">
        <v>44398.524031076391</v>
      </c>
      <c r="B771" s="5" t="s">
        <v>3050</v>
      </c>
      <c r="C771" s="5" t="str">
        <f>VLOOKUP(B771,[1]UNESCO_Regions!$A$2:$G$250,3,0)</f>
        <v>Sub-Saharan Africa</v>
      </c>
      <c r="D771" s="26" t="s">
        <v>2675</v>
      </c>
      <c r="E771" s="5" t="s">
        <v>421</v>
      </c>
      <c r="F771" s="5" t="s">
        <v>14</v>
      </c>
      <c r="G771" s="5" t="s">
        <v>31</v>
      </c>
      <c r="H771" s="6" t="s">
        <v>3073</v>
      </c>
      <c r="I771" s="6" t="s">
        <v>3074</v>
      </c>
      <c r="J771" s="6" t="s">
        <v>3075</v>
      </c>
      <c r="K771" s="6" t="s">
        <v>3076</v>
      </c>
    </row>
    <row r="772" spans="1:30">
      <c r="A772" s="25">
        <v>44406.597916666702</v>
      </c>
      <c r="B772" t="s">
        <v>2818</v>
      </c>
      <c r="C772" s="5" t="str">
        <f>VLOOKUP(B772,[1]UNESCO_Regions!$A$2:$G$250,3,0)</f>
        <v>Eastern Asia</v>
      </c>
      <c r="D772" t="s">
        <v>2631</v>
      </c>
      <c r="E772" t="s">
        <v>131</v>
      </c>
      <c r="F772" t="s">
        <v>14</v>
      </c>
      <c r="G772" t="s">
        <v>31</v>
      </c>
      <c r="H772" s="8" t="s">
        <v>3077</v>
      </c>
      <c r="I772" s="8" t="s">
        <v>3078</v>
      </c>
      <c r="J772" s="8" t="s">
        <v>3079</v>
      </c>
      <c r="K772" s="8" t="s">
        <v>3080</v>
      </c>
    </row>
    <row r="773" spans="1:30">
      <c r="A773" s="25">
        <v>44406.641284722202</v>
      </c>
      <c r="B773" t="s">
        <v>2818</v>
      </c>
      <c r="C773" s="5" t="str">
        <f>VLOOKUP(B773,[1]UNESCO_Regions!$A$2:$G$250,3,0)</f>
        <v>Eastern Asia</v>
      </c>
      <c r="D773" t="s">
        <v>2631</v>
      </c>
      <c r="E773" t="s">
        <v>131</v>
      </c>
      <c r="F773" t="s">
        <v>14</v>
      </c>
      <c r="G773" t="s">
        <v>31</v>
      </c>
      <c r="H773" s="8" t="s">
        <v>3081</v>
      </c>
      <c r="I773" s="8" t="s">
        <v>3082</v>
      </c>
      <c r="J773" s="8" t="s">
        <v>3083</v>
      </c>
      <c r="K773" s="8" t="s">
        <v>3084</v>
      </c>
    </row>
    <row r="774" spans="1:30">
      <c r="A774" s="25">
        <v>44406.637592592597</v>
      </c>
      <c r="B774" t="s">
        <v>2818</v>
      </c>
      <c r="C774" s="5" t="str">
        <f>VLOOKUP(B774,[1]UNESCO_Regions!$A$2:$G$250,3,0)</f>
        <v>Eastern Asia</v>
      </c>
      <c r="D774" t="s">
        <v>2631</v>
      </c>
      <c r="E774" t="s">
        <v>20</v>
      </c>
      <c r="F774" t="s">
        <v>21</v>
      </c>
      <c r="G774" t="s">
        <v>31</v>
      </c>
      <c r="H774" s="8" t="s">
        <v>3085</v>
      </c>
      <c r="I774" s="8" t="s">
        <v>3086</v>
      </c>
      <c r="J774" s="8" t="s">
        <v>3087</v>
      </c>
      <c r="K774" s="8" t="s">
        <v>3088</v>
      </c>
    </row>
    <row r="775" spans="1:30">
      <c r="A775" s="25">
        <v>44406.641921296301</v>
      </c>
      <c r="B775" t="s">
        <v>2818</v>
      </c>
      <c r="C775" s="5" t="str">
        <f>VLOOKUP(B775,[1]UNESCO_Regions!$A$2:$G$250,3,0)</f>
        <v>Eastern Asia</v>
      </c>
      <c r="D775" t="s">
        <v>2631</v>
      </c>
      <c r="E775" t="s">
        <v>101</v>
      </c>
      <c r="F775" t="s">
        <v>30</v>
      </c>
      <c r="G775" t="s">
        <v>15</v>
      </c>
      <c r="H775" s="8" t="s">
        <v>3089</v>
      </c>
      <c r="I775" s="8" t="s">
        <v>3090</v>
      </c>
      <c r="J775" s="8" t="s">
        <v>3091</v>
      </c>
      <c r="K775" s="8" t="s">
        <v>3092</v>
      </c>
    </row>
    <row r="776" spans="1:30">
      <c r="A776" s="25">
        <v>44406.6624884259</v>
      </c>
      <c r="B776" t="s">
        <v>2818</v>
      </c>
      <c r="C776" s="5" t="str">
        <f>VLOOKUP(B776,[1]UNESCO_Regions!$A$2:$G$250,3,0)</f>
        <v>Eastern Asia</v>
      </c>
      <c r="D776" t="s">
        <v>2631</v>
      </c>
      <c r="E776" t="s">
        <v>101</v>
      </c>
      <c r="F776" t="s">
        <v>30</v>
      </c>
      <c r="G776" t="s">
        <v>15</v>
      </c>
      <c r="H776" s="8" t="s">
        <v>3093</v>
      </c>
      <c r="I776" s="8" t="s">
        <v>3094</v>
      </c>
      <c r="J776" s="8" t="s">
        <v>3095</v>
      </c>
      <c r="K776" s="8" t="s">
        <v>3096</v>
      </c>
    </row>
    <row r="777" spans="1:30">
      <c r="A777" s="9">
        <v>44414.525232175925</v>
      </c>
      <c r="B777" s="10" t="s">
        <v>3006</v>
      </c>
      <c r="C777" s="5" t="str">
        <f>VLOOKUP(B777,[1]UNESCO_Regions!$A$2:$G$250,3,0)</f>
        <v>Eastern Europe</v>
      </c>
      <c r="D777" t="s">
        <v>111</v>
      </c>
      <c r="E777" s="10" t="s">
        <v>20</v>
      </c>
      <c r="F777" s="10" t="s">
        <v>30</v>
      </c>
      <c r="G777" s="10" t="s">
        <v>31</v>
      </c>
      <c r="H777" s="11" t="s">
        <v>3097</v>
      </c>
      <c r="I777" s="11" t="s">
        <v>3098</v>
      </c>
      <c r="J777" s="11" t="s">
        <v>3099</v>
      </c>
      <c r="K777" s="11" t="s">
        <v>3100</v>
      </c>
      <c r="L777" s="12"/>
      <c r="M777" s="12"/>
      <c r="N777" s="12"/>
      <c r="O777" s="12"/>
      <c r="P777" s="12"/>
      <c r="Q777" s="12"/>
      <c r="R777" s="12"/>
      <c r="S777" s="12"/>
      <c r="T777" s="12"/>
      <c r="U777" s="12"/>
      <c r="V777" s="12"/>
      <c r="W777" s="12"/>
      <c r="X777" s="12"/>
      <c r="Y777" s="12"/>
      <c r="Z777" s="12"/>
      <c r="AA777" s="12"/>
      <c r="AB777" s="12"/>
      <c r="AC777" s="12"/>
      <c r="AD777" s="12"/>
    </row>
    <row r="778" spans="1:30">
      <c r="A778" s="4">
        <v>44399.461582905089</v>
      </c>
      <c r="B778" s="5" t="s">
        <v>2743</v>
      </c>
      <c r="C778" s="5" t="str">
        <f>VLOOKUP(B778,[1]UNESCO_Regions!$A$2:$G$250,3,0)</f>
        <v>Sub-Saharan Africa</v>
      </c>
      <c r="D778" s="26" t="s">
        <v>2675</v>
      </c>
      <c r="E778" s="5" t="s">
        <v>131</v>
      </c>
      <c r="F778" s="5" t="s">
        <v>14</v>
      </c>
      <c r="G778" s="5" t="s">
        <v>15</v>
      </c>
      <c r="H778" s="6" t="s">
        <v>3101</v>
      </c>
      <c r="I778" s="6" t="s">
        <v>3102</v>
      </c>
      <c r="J778" s="6" t="s">
        <v>3103</v>
      </c>
      <c r="K778" s="6" t="s">
        <v>3104</v>
      </c>
    </row>
    <row r="779" spans="1:30">
      <c r="A779" s="4">
        <v>44399.773852847225</v>
      </c>
      <c r="B779" s="5" t="s">
        <v>2743</v>
      </c>
      <c r="C779" s="5" t="str">
        <f>VLOOKUP(B779,[1]UNESCO_Regions!$A$2:$G$250,3,0)</f>
        <v>Sub-Saharan Africa</v>
      </c>
      <c r="D779" s="26" t="s">
        <v>2675</v>
      </c>
      <c r="E779" s="5" t="s">
        <v>20</v>
      </c>
      <c r="F779" s="5" t="s">
        <v>30</v>
      </c>
      <c r="G779" s="5" t="s">
        <v>15</v>
      </c>
      <c r="H779" s="6" t="s">
        <v>3105</v>
      </c>
      <c r="I779" s="6" t="s">
        <v>3106</v>
      </c>
      <c r="J779" s="6" t="s">
        <v>3107</v>
      </c>
      <c r="K779" s="6" t="s">
        <v>3108</v>
      </c>
    </row>
    <row r="780" spans="1:30">
      <c r="A780" s="4">
        <v>44341.726470034722</v>
      </c>
      <c r="B780" s="5" t="s">
        <v>3109</v>
      </c>
      <c r="C780" s="5" t="str">
        <f>VLOOKUP(B780,[1]UNESCO_Regions!$A$2:$G$250,3,0)</f>
        <v>Latin America and the Caribbean</v>
      </c>
      <c r="D780" s="5" t="s">
        <v>12</v>
      </c>
      <c r="E780" s="5" t="s">
        <v>20</v>
      </c>
      <c r="F780" s="5" t="s">
        <v>30</v>
      </c>
      <c r="G780" s="5" t="s">
        <v>31</v>
      </c>
      <c r="H780" s="6" t="s">
        <v>3110</v>
      </c>
      <c r="I780" s="6" t="s">
        <v>3111</v>
      </c>
      <c r="J780" s="6" t="s">
        <v>3112</v>
      </c>
      <c r="K780" s="6" t="s">
        <v>3113</v>
      </c>
    </row>
    <row r="781" spans="1:30">
      <c r="A781" s="9">
        <v>44414.527148634261</v>
      </c>
      <c r="B781" s="10" t="s">
        <v>3006</v>
      </c>
      <c r="C781" s="5" t="str">
        <f>VLOOKUP(B781,[1]UNESCO_Regions!$A$2:$G$250,3,0)</f>
        <v>Eastern Europe</v>
      </c>
      <c r="D781" t="s">
        <v>111</v>
      </c>
      <c r="E781" s="10" t="s">
        <v>20</v>
      </c>
      <c r="F781" s="10" t="s">
        <v>21</v>
      </c>
      <c r="G781" s="10" t="s">
        <v>15</v>
      </c>
      <c r="H781" s="11" t="s">
        <v>2814</v>
      </c>
      <c r="I781" s="11" t="s">
        <v>3114</v>
      </c>
      <c r="J781" s="11" t="s">
        <v>3115</v>
      </c>
      <c r="K781" s="11" t="s">
        <v>3116</v>
      </c>
      <c r="L781" s="12"/>
      <c r="M781" s="12"/>
      <c r="N781" s="12"/>
      <c r="O781" s="12"/>
      <c r="P781" s="12"/>
      <c r="Q781" s="12"/>
      <c r="R781" s="12"/>
      <c r="S781" s="12"/>
      <c r="T781" s="12"/>
      <c r="U781" s="12"/>
      <c r="V781" s="12"/>
      <c r="W781" s="12"/>
      <c r="X781" s="12"/>
      <c r="Y781" s="12"/>
      <c r="Z781" s="12"/>
      <c r="AA781" s="12"/>
      <c r="AB781" s="12"/>
      <c r="AC781" s="12"/>
      <c r="AD781" s="12"/>
    </row>
    <row r="782" spans="1:30">
      <c r="A782" s="9">
        <v>44414.563247673606</v>
      </c>
      <c r="B782" s="10" t="s">
        <v>3006</v>
      </c>
      <c r="C782" s="5" t="str">
        <f>VLOOKUP(B782,[1]UNESCO_Regions!$A$2:$G$250,3,0)</f>
        <v>Eastern Europe</v>
      </c>
      <c r="D782" t="s">
        <v>111</v>
      </c>
      <c r="E782" s="10" t="s">
        <v>101</v>
      </c>
      <c r="F782" s="10" t="s">
        <v>21</v>
      </c>
      <c r="G782" s="10" t="s">
        <v>15</v>
      </c>
      <c r="H782" s="11" t="s">
        <v>3117</v>
      </c>
      <c r="I782" s="11" t="s">
        <v>3118</v>
      </c>
      <c r="J782" s="11" t="s">
        <v>3119</v>
      </c>
      <c r="K782" s="11" t="s">
        <v>3120</v>
      </c>
      <c r="L782" s="12"/>
      <c r="M782" s="12"/>
      <c r="N782" s="12"/>
      <c r="O782" s="12"/>
      <c r="P782" s="12"/>
      <c r="Q782" s="12"/>
      <c r="R782" s="12"/>
      <c r="S782" s="12"/>
      <c r="T782" s="12"/>
      <c r="U782" s="12"/>
      <c r="V782" s="12"/>
      <c r="W782" s="12"/>
      <c r="X782" s="12"/>
      <c r="Y782" s="12"/>
      <c r="Z782" s="12"/>
      <c r="AA782" s="12"/>
      <c r="AB782" s="12"/>
      <c r="AC782" s="12"/>
      <c r="AD782" s="12"/>
    </row>
    <row r="783" spans="1:30">
      <c r="A783" s="4">
        <v>44342.841807581019</v>
      </c>
      <c r="B783" s="5" t="s">
        <v>3109</v>
      </c>
      <c r="C783" s="5" t="str">
        <f>VLOOKUP(B783,[1]UNESCO_Regions!$A$2:$G$250,3,0)</f>
        <v>Latin America and the Caribbean</v>
      </c>
      <c r="D783" s="5" t="s">
        <v>12</v>
      </c>
      <c r="E783" s="5" t="s">
        <v>101</v>
      </c>
      <c r="F783" s="5" t="s">
        <v>30</v>
      </c>
      <c r="G783" s="5" t="s">
        <v>31</v>
      </c>
      <c r="H783" s="6" t="s">
        <v>3121</v>
      </c>
      <c r="I783" s="6" t="s">
        <v>3122</v>
      </c>
      <c r="J783" s="6" t="s">
        <v>3123</v>
      </c>
      <c r="K783" s="6" t="s">
        <v>3124</v>
      </c>
    </row>
    <row r="784" spans="1:30">
      <c r="A784" s="25">
        <v>44406.674594907403</v>
      </c>
      <c r="B784" t="s">
        <v>2818</v>
      </c>
      <c r="C784" s="5" t="str">
        <f>VLOOKUP(B784,[1]UNESCO_Regions!$A$2:$G$250,3,0)</f>
        <v>Eastern Asia</v>
      </c>
      <c r="D784" t="s">
        <v>2631</v>
      </c>
      <c r="E784" t="s">
        <v>13</v>
      </c>
      <c r="F784" t="s">
        <v>30</v>
      </c>
      <c r="G784" t="s">
        <v>31</v>
      </c>
      <c r="H784" s="8" t="s">
        <v>3125</v>
      </c>
      <c r="I784" s="8" t="s">
        <v>3126</v>
      </c>
      <c r="J784" s="8" t="s">
        <v>3127</v>
      </c>
      <c r="K784" s="8" t="s">
        <v>3128</v>
      </c>
    </row>
    <row r="785" spans="1:30">
      <c r="A785" s="9">
        <v>44414.574411493057</v>
      </c>
      <c r="B785" s="10" t="s">
        <v>3006</v>
      </c>
      <c r="C785" s="5" t="str">
        <f>VLOOKUP(B785,[1]UNESCO_Regions!$A$2:$G$250,3,0)</f>
        <v>Eastern Europe</v>
      </c>
      <c r="D785" t="s">
        <v>111</v>
      </c>
      <c r="E785" s="10" t="s">
        <v>20</v>
      </c>
      <c r="F785" s="10" t="s">
        <v>30</v>
      </c>
      <c r="G785" s="10" t="s">
        <v>15</v>
      </c>
      <c r="H785" s="11" t="s">
        <v>3129</v>
      </c>
      <c r="I785" s="11" t="s">
        <v>2361</v>
      </c>
      <c r="J785" s="11" t="s">
        <v>3130</v>
      </c>
      <c r="K785" s="11" t="s">
        <v>3131</v>
      </c>
      <c r="L785" s="12"/>
      <c r="M785" s="12"/>
      <c r="N785" s="12"/>
      <c r="O785" s="12"/>
      <c r="P785" s="12"/>
      <c r="Q785" s="12"/>
      <c r="R785" s="12"/>
      <c r="S785" s="12"/>
      <c r="T785" s="12"/>
      <c r="U785" s="12"/>
      <c r="V785" s="12"/>
      <c r="W785" s="12"/>
      <c r="X785" s="12"/>
      <c r="Y785" s="12"/>
      <c r="Z785" s="12"/>
      <c r="AA785" s="12"/>
      <c r="AB785" s="12"/>
      <c r="AC785" s="12"/>
      <c r="AD785" s="12"/>
    </row>
    <row r="786" spans="1:30">
      <c r="A786" s="9">
        <v>44414.580475868061</v>
      </c>
      <c r="B786" s="10" t="s">
        <v>3006</v>
      </c>
      <c r="C786" s="5" t="str">
        <f>VLOOKUP(B786,[1]UNESCO_Regions!$A$2:$G$250,3,0)</f>
        <v>Eastern Europe</v>
      </c>
      <c r="D786" t="s">
        <v>111</v>
      </c>
      <c r="E786" s="10" t="s">
        <v>20</v>
      </c>
      <c r="F786" s="10" t="s">
        <v>40</v>
      </c>
      <c r="G786" s="10" t="s">
        <v>31</v>
      </c>
      <c r="H786" s="11" t="s">
        <v>3132</v>
      </c>
      <c r="I786" s="11" t="s">
        <v>3133</v>
      </c>
      <c r="J786" s="11" t="s">
        <v>3134</v>
      </c>
      <c r="K786" s="11" t="s">
        <v>3135</v>
      </c>
      <c r="L786" s="12"/>
      <c r="M786" s="12"/>
      <c r="N786" s="12"/>
      <c r="O786" s="12"/>
      <c r="P786" s="12"/>
      <c r="Q786" s="12"/>
      <c r="R786" s="12"/>
      <c r="S786" s="12"/>
      <c r="T786" s="12"/>
      <c r="U786" s="12"/>
      <c r="V786" s="12"/>
      <c r="W786" s="12"/>
      <c r="X786" s="12"/>
      <c r="Y786" s="12"/>
      <c r="Z786" s="12"/>
      <c r="AA786" s="12"/>
      <c r="AB786" s="12"/>
      <c r="AC786" s="12"/>
      <c r="AD786" s="12"/>
    </row>
    <row r="787" spans="1:30">
      <c r="A787" s="9">
        <v>44414.675395625003</v>
      </c>
      <c r="B787" s="10" t="s">
        <v>3006</v>
      </c>
      <c r="C787" s="5" t="str">
        <f>VLOOKUP(B787,[1]UNESCO_Regions!$A$2:$G$250,3,0)</f>
        <v>Eastern Europe</v>
      </c>
      <c r="D787" t="s">
        <v>111</v>
      </c>
      <c r="E787" s="10" t="s">
        <v>20</v>
      </c>
      <c r="F787" s="10" t="s">
        <v>40</v>
      </c>
      <c r="G787" s="10" t="s">
        <v>31</v>
      </c>
      <c r="H787" s="11" t="s">
        <v>3136</v>
      </c>
      <c r="I787" s="11" t="s">
        <v>3137</v>
      </c>
      <c r="J787" s="11" t="s">
        <v>3138</v>
      </c>
      <c r="K787" s="11" t="s">
        <v>3139</v>
      </c>
      <c r="L787" s="12"/>
      <c r="M787" s="12"/>
      <c r="N787" s="12"/>
      <c r="O787" s="12"/>
      <c r="P787" s="12"/>
      <c r="Q787" s="12"/>
      <c r="R787" s="12"/>
      <c r="S787" s="12"/>
      <c r="T787" s="12"/>
      <c r="U787" s="12"/>
      <c r="V787" s="12"/>
      <c r="W787" s="12"/>
      <c r="X787" s="12"/>
      <c r="Y787" s="12"/>
      <c r="Z787" s="12"/>
      <c r="AA787" s="12"/>
      <c r="AB787" s="12"/>
      <c r="AC787" s="12"/>
      <c r="AD787" s="12"/>
    </row>
    <row r="788" spans="1:30">
      <c r="A788" s="4">
        <v>44342.928216365741</v>
      </c>
      <c r="B788" s="5" t="s">
        <v>3109</v>
      </c>
      <c r="C788" s="5" t="str">
        <f>VLOOKUP(B788,[1]UNESCO_Regions!$A$2:$G$250,3,0)</f>
        <v>Latin America and the Caribbean</v>
      </c>
      <c r="D788" s="5" t="s">
        <v>12</v>
      </c>
      <c r="E788" s="5" t="s">
        <v>101</v>
      </c>
      <c r="F788" s="5" t="s">
        <v>21</v>
      </c>
      <c r="G788" s="5" t="s">
        <v>15</v>
      </c>
      <c r="H788" s="6" t="s">
        <v>3140</v>
      </c>
      <c r="I788" s="6" t="s">
        <v>3141</v>
      </c>
      <c r="J788" s="6" t="s">
        <v>3142</v>
      </c>
      <c r="K788" s="6" t="s">
        <v>3143</v>
      </c>
    </row>
    <row r="789" spans="1:30">
      <c r="A789" s="25">
        <v>44406.679166666698</v>
      </c>
      <c r="B789" t="s">
        <v>2818</v>
      </c>
      <c r="C789" s="5" t="str">
        <f>VLOOKUP(B789,[1]UNESCO_Regions!$A$2:$G$250,3,0)</f>
        <v>Eastern Asia</v>
      </c>
      <c r="D789" t="s">
        <v>2631</v>
      </c>
      <c r="E789" t="s">
        <v>131</v>
      </c>
      <c r="F789" t="s">
        <v>30</v>
      </c>
      <c r="G789" t="s">
        <v>31</v>
      </c>
      <c r="H789" s="8" t="s">
        <v>3144</v>
      </c>
      <c r="I789" s="8" t="s">
        <v>3145</v>
      </c>
      <c r="J789" s="8" t="s">
        <v>3146</v>
      </c>
      <c r="K789" s="8" t="s">
        <v>3147</v>
      </c>
    </row>
    <row r="790" spans="1:30">
      <c r="A790" s="25">
        <v>44406.6800462963</v>
      </c>
      <c r="B790" t="s">
        <v>2818</v>
      </c>
      <c r="C790" s="5" t="str">
        <f>VLOOKUP(B790,[1]UNESCO_Regions!$A$2:$G$250,3,0)</f>
        <v>Eastern Asia</v>
      </c>
      <c r="D790" t="s">
        <v>2631</v>
      </c>
      <c r="E790" t="s">
        <v>49</v>
      </c>
      <c r="F790" t="s">
        <v>14</v>
      </c>
      <c r="G790" t="s">
        <v>15</v>
      </c>
      <c r="H790" s="8" t="s">
        <v>3148</v>
      </c>
      <c r="I790" s="8" t="s">
        <v>3149</v>
      </c>
      <c r="J790" s="8" t="s">
        <v>3150</v>
      </c>
      <c r="K790" s="8" t="s">
        <v>3151</v>
      </c>
    </row>
    <row r="791" spans="1:30">
      <c r="A791" s="25">
        <v>44406.684872685197</v>
      </c>
      <c r="B791" t="s">
        <v>2818</v>
      </c>
      <c r="C791" s="5" t="str">
        <f>VLOOKUP(B791,[1]UNESCO_Regions!$A$2:$G$250,3,0)</f>
        <v>Eastern Asia</v>
      </c>
      <c r="D791" t="s">
        <v>2631</v>
      </c>
      <c r="E791" t="s">
        <v>101</v>
      </c>
      <c r="F791" t="s">
        <v>40</v>
      </c>
      <c r="G791" t="s">
        <v>2198</v>
      </c>
      <c r="H791" s="8" t="s">
        <v>3152</v>
      </c>
      <c r="I791" s="8" t="s">
        <v>3153</v>
      </c>
      <c r="J791" s="8" t="s">
        <v>3154</v>
      </c>
      <c r="K791" s="8" t="s">
        <v>3155</v>
      </c>
    </row>
    <row r="792" spans="1:30">
      <c r="A792" s="9">
        <v>44414.688335115745</v>
      </c>
      <c r="B792" s="10" t="s">
        <v>3006</v>
      </c>
      <c r="C792" s="5" t="str">
        <f>VLOOKUP(B792,[1]UNESCO_Regions!$A$2:$G$250,3,0)</f>
        <v>Eastern Europe</v>
      </c>
      <c r="D792" t="s">
        <v>111</v>
      </c>
      <c r="E792" s="10" t="s">
        <v>20</v>
      </c>
      <c r="F792" s="10" t="s">
        <v>21</v>
      </c>
      <c r="G792" s="10" t="s">
        <v>15</v>
      </c>
      <c r="H792" s="11" t="s">
        <v>3156</v>
      </c>
      <c r="I792" s="11" t="s">
        <v>3157</v>
      </c>
      <c r="J792" s="11" t="s">
        <v>3158</v>
      </c>
      <c r="K792" s="11" t="s">
        <v>3159</v>
      </c>
      <c r="L792" s="12"/>
      <c r="M792" s="12"/>
      <c r="N792" s="12"/>
      <c r="O792" s="12"/>
      <c r="P792" s="12"/>
      <c r="Q792" s="12"/>
      <c r="R792" s="12"/>
      <c r="S792" s="12"/>
      <c r="T792" s="12"/>
      <c r="U792" s="12"/>
      <c r="V792" s="12"/>
      <c r="W792" s="12"/>
      <c r="X792" s="12"/>
      <c r="Y792" s="12"/>
      <c r="Z792" s="12"/>
      <c r="AA792" s="12"/>
      <c r="AB792" s="12"/>
      <c r="AC792" s="12"/>
      <c r="AD792" s="12"/>
    </row>
    <row r="793" spans="1:30">
      <c r="A793" s="9">
        <v>44414.68859341435</v>
      </c>
      <c r="B793" s="10" t="s">
        <v>3006</v>
      </c>
      <c r="C793" s="5" t="str">
        <f>VLOOKUP(B793,[1]UNESCO_Regions!$A$2:$G$250,3,0)</f>
        <v>Eastern Europe</v>
      </c>
      <c r="D793" t="s">
        <v>111</v>
      </c>
      <c r="E793" s="10" t="s">
        <v>20</v>
      </c>
      <c r="F793" s="10" t="s">
        <v>30</v>
      </c>
      <c r="G793" s="10" t="s">
        <v>31</v>
      </c>
      <c r="H793" s="11" t="s">
        <v>3160</v>
      </c>
      <c r="I793" s="11" t="s">
        <v>3161</v>
      </c>
      <c r="J793" s="11" t="s">
        <v>3162</v>
      </c>
      <c r="K793" s="11" t="s">
        <v>3163</v>
      </c>
      <c r="L793" s="12"/>
      <c r="M793" s="12"/>
      <c r="N793" s="12"/>
      <c r="O793" s="12"/>
      <c r="P793" s="12"/>
      <c r="Q793" s="12"/>
      <c r="R793" s="12"/>
      <c r="S793" s="12"/>
      <c r="T793" s="12"/>
      <c r="U793" s="12"/>
      <c r="V793" s="12"/>
      <c r="W793" s="12"/>
      <c r="X793" s="12"/>
      <c r="Y793" s="12"/>
      <c r="Z793" s="12"/>
      <c r="AA793" s="12"/>
      <c r="AB793" s="12"/>
      <c r="AC793" s="12"/>
      <c r="AD793" s="12"/>
    </row>
    <row r="794" spans="1:30">
      <c r="A794" s="4">
        <v>44398.351229872686</v>
      </c>
      <c r="B794" s="5" t="s">
        <v>3164</v>
      </c>
      <c r="C794" s="5" t="str">
        <f>VLOOKUP(B794,[1]UNESCO_Regions!$A$2:$G$250,3,0)</f>
        <v>Western Asia</v>
      </c>
      <c r="D794" t="s">
        <v>2669</v>
      </c>
      <c r="E794" s="5" t="s">
        <v>20</v>
      </c>
      <c r="F794" s="5" t="s">
        <v>30</v>
      </c>
      <c r="G794" s="5" t="s">
        <v>15</v>
      </c>
      <c r="H794" s="6" t="s">
        <v>3165</v>
      </c>
      <c r="I794" s="6" t="s">
        <v>3166</v>
      </c>
      <c r="J794" s="6" t="s">
        <v>3167</v>
      </c>
      <c r="K794" s="6" t="s">
        <v>3168</v>
      </c>
    </row>
    <row r="795" spans="1:30">
      <c r="A795" s="9">
        <v>44414.698380648144</v>
      </c>
      <c r="B795" s="10" t="s">
        <v>3006</v>
      </c>
      <c r="C795" s="5" t="str">
        <f>VLOOKUP(B795,[1]UNESCO_Regions!$A$2:$G$250,3,0)</f>
        <v>Eastern Europe</v>
      </c>
      <c r="D795" t="s">
        <v>111</v>
      </c>
      <c r="E795" s="10" t="s">
        <v>20</v>
      </c>
      <c r="F795" s="10" t="s">
        <v>30</v>
      </c>
      <c r="G795" s="10" t="s">
        <v>15</v>
      </c>
      <c r="H795" s="11" t="s">
        <v>3169</v>
      </c>
      <c r="I795" s="11" t="s">
        <v>3170</v>
      </c>
      <c r="J795" s="11" t="s">
        <v>3171</v>
      </c>
      <c r="K795" s="11" t="s">
        <v>3172</v>
      </c>
      <c r="L795" s="12"/>
      <c r="M795" s="12"/>
      <c r="N795" s="12"/>
      <c r="O795" s="12"/>
      <c r="P795" s="12"/>
      <c r="Q795" s="12"/>
      <c r="R795" s="12"/>
      <c r="S795" s="12"/>
      <c r="T795" s="12"/>
      <c r="U795" s="12"/>
      <c r="V795" s="12"/>
      <c r="W795" s="12"/>
      <c r="X795" s="12"/>
      <c r="Y795" s="12"/>
      <c r="Z795" s="12"/>
      <c r="AA795" s="12"/>
      <c r="AB795" s="12"/>
      <c r="AC795" s="12"/>
      <c r="AD795" s="12"/>
    </row>
    <row r="796" spans="1:30">
      <c r="A796" s="4">
        <v>44398.379933634264</v>
      </c>
      <c r="B796" s="5" t="s">
        <v>3164</v>
      </c>
      <c r="C796" s="5" t="str">
        <f>VLOOKUP(B796,[1]UNESCO_Regions!$A$2:$G$250,3,0)</f>
        <v>Western Asia</v>
      </c>
      <c r="D796" t="s">
        <v>2669</v>
      </c>
      <c r="E796" s="5" t="s">
        <v>49</v>
      </c>
      <c r="F796" t="s">
        <v>30</v>
      </c>
      <c r="G796" s="5" t="s">
        <v>15</v>
      </c>
      <c r="H796" s="8" t="s">
        <v>3173</v>
      </c>
      <c r="I796" s="8" t="s">
        <v>3174</v>
      </c>
      <c r="J796" s="8" t="s">
        <v>3175</v>
      </c>
      <c r="K796" s="8" t="s">
        <v>3176</v>
      </c>
    </row>
    <row r="797" spans="1:30">
      <c r="A797" s="9">
        <v>44414.746825416667</v>
      </c>
      <c r="B797" s="10" t="s">
        <v>3006</v>
      </c>
      <c r="C797" s="5" t="str">
        <f>VLOOKUP(B797,[1]UNESCO_Regions!$A$2:$G$250,3,0)</f>
        <v>Eastern Europe</v>
      </c>
      <c r="D797" t="s">
        <v>111</v>
      </c>
      <c r="E797" s="10" t="s">
        <v>20</v>
      </c>
      <c r="F797" s="10" t="s">
        <v>40</v>
      </c>
      <c r="G797" s="10" t="s">
        <v>15</v>
      </c>
      <c r="H797" s="11" t="s">
        <v>3177</v>
      </c>
      <c r="I797" s="11" t="s">
        <v>3178</v>
      </c>
      <c r="J797" s="11" t="s">
        <v>3179</v>
      </c>
      <c r="K797" s="11" t="s">
        <v>3180</v>
      </c>
      <c r="L797" s="12"/>
      <c r="M797" s="12"/>
      <c r="N797" s="12"/>
      <c r="O797" s="12"/>
      <c r="P797" s="12"/>
      <c r="Q797" s="12"/>
      <c r="R797" s="12"/>
      <c r="S797" s="12"/>
      <c r="T797" s="12"/>
      <c r="U797" s="12"/>
      <c r="V797" s="12"/>
      <c r="W797" s="12"/>
      <c r="X797" s="12"/>
      <c r="Y797" s="12"/>
      <c r="Z797" s="12"/>
      <c r="AA797" s="12"/>
      <c r="AB797" s="12"/>
      <c r="AC797" s="12"/>
      <c r="AD797" s="12"/>
    </row>
    <row r="798" spans="1:30">
      <c r="A798" s="9">
        <v>44414.759687164347</v>
      </c>
      <c r="B798" s="10" t="s">
        <v>3006</v>
      </c>
      <c r="C798" s="5" t="str">
        <f>VLOOKUP(B798,[1]UNESCO_Regions!$A$2:$G$250,3,0)</f>
        <v>Eastern Europe</v>
      </c>
      <c r="D798" t="s">
        <v>111</v>
      </c>
      <c r="E798" s="10" t="s">
        <v>20</v>
      </c>
      <c r="F798" s="10" t="s">
        <v>30</v>
      </c>
      <c r="G798" s="10" t="s">
        <v>31</v>
      </c>
      <c r="H798" s="11" t="s">
        <v>3181</v>
      </c>
      <c r="I798" s="11" t="s">
        <v>3182</v>
      </c>
      <c r="J798" s="11" t="s">
        <v>3183</v>
      </c>
      <c r="K798" s="11" t="s">
        <v>3184</v>
      </c>
      <c r="L798" s="12"/>
      <c r="M798" s="12"/>
      <c r="N798" s="12"/>
      <c r="O798" s="12"/>
      <c r="P798" s="12"/>
      <c r="Q798" s="12"/>
      <c r="R798" s="12"/>
      <c r="S798" s="12"/>
      <c r="T798" s="12"/>
      <c r="U798" s="12"/>
      <c r="V798" s="12"/>
      <c r="W798" s="12"/>
      <c r="X798" s="12"/>
      <c r="Y798" s="12"/>
      <c r="Z798" s="12"/>
      <c r="AA798" s="12"/>
      <c r="AB798" s="12"/>
      <c r="AC798" s="12"/>
      <c r="AD798" s="12"/>
    </row>
    <row r="799" spans="1:30">
      <c r="A799" s="25">
        <v>44406.695428240702</v>
      </c>
      <c r="B799" t="s">
        <v>2818</v>
      </c>
      <c r="C799" s="5" t="str">
        <f>VLOOKUP(B799,[1]UNESCO_Regions!$A$2:$G$250,3,0)</f>
        <v>Eastern Asia</v>
      </c>
      <c r="D799" t="s">
        <v>2631</v>
      </c>
      <c r="E799" t="s">
        <v>13</v>
      </c>
      <c r="F799" t="s">
        <v>21</v>
      </c>
      <c r="G799" t="s">
        <v>15</v>
      </c>
      <c r="H799" s="8" t="s">
        <v>3185</v>
      </c>
      <c r="I799" s="8" t="s">
        <v>3186</v>
      </c>
      <c r="J799" s="8" t="s">
        <v>3187</v>
      </c>
      <c r="K799" s="8" t="s">
        <v>3188</v>
      </c>
    </row>
    <row r="800" spans="1:30">
      <c r="A800" s="9">
        <v>44414.82904582176</v>
      </c>
      <c r="B800" s="10" t="s">
        <v>3006</v>
      </c>
      <c r="C800" s="5" t="str">
        <f>VLOOKUP(B800,[1]UNESCO_Regions!$A$2:$G$250,3,0)</f>
        <v>Eastern Europe</v>
      </c>
      <c r="D800" t="s">
        <v>111</v>
      </c>
      <c r="E800" s="10" t="s">
        <v>101</v>
      </c>
      <c r="F800" s="10" t="s">
        <v>21</v>
      </c>
      <c r="G800" s="10" t="s">
        <v>31</v>
      </c>
      <c r="H800" s="11" t="s">
        <v>3189</v>
      </c>
      <c r="I800" s="11" t="s">
        <v>3190</v>
      </c>
      <c r="J800" s="11" t="s">
        <v>3191</v>
      </c>
      <c r="K800" s="11" t="s">
        <v>3192</v>
      </c>
      <c r="L800" s="12"/>
      <c r="M800" s="12"/>
      <c r="N800" s="12"/>
      <c r="O800" s="12"/>
      <c r="P800" s="12"/>
      <c r="Q800" s="12"/>
      <c r="R800" s="12"/>
      <c r="S800" s="12"/>
      <c r="T800" s="12"/>
      <c r="U800" s="12"/>
      <c r="V800" s="12"/>
      <c r="W800" s="12"/>
      <c r="X800" s="12"/>
      <c r="Y800" s="12"/>
      <c r="Z800" s="12"/>
      <c r="AA800" s="12"/>
      <c r="AB800" s="12"/>
      <c r="AC800" s="12"/>
      <c r="AD800" s="12"/>
    </row>
    <row r="801" spans="1:30">
      <c r="A801" s="25">
        <v>44406.702650462998</v>
      </c>
      <c r="B801" t="s">
        <v>2818</v>
      </c>
      <c r="C801" s="5" t="str">
        <f>VLOOKUP(B801,[1]UNESCO_Regions!$A$2:$G$250,3,0)</f>
        <v>Eastern Asia</v>
      </c>
      <c r="D801" t="s">
        <v>2631</v>
      </c>
      <c r="E801" t="s">
        <v>62</v>
      </c>
      <c r="F801" t="s">
        <v>14</v>
      </c>
      <c r="G801" t="s">
        <v>31</v>
      </c>
      <c r="H801" s="8" t="s">
        <v>3193</v>
      </c>
      <c r="I801" s="8" t="s">
        <v>3193</v>
      </c>
      <c r="J801" s="8" t="s">
        <v>3193</v>
      </c>
      <c r="K801" s="8" t="s">
        <v>3193</v>
      </c>
    </row>
    <row r="802" spans="1:30">
      <c r="A802" s="25">
        <v>44406.694710648102</v>
      </c>
      <c r="B802" t="s">
        <v>2818</v>
      </c>
      <c r="C802" s="5" t="str">
        <f>VLOOKUP(B802,[1]UNESCO_Regions!$A$2:$G$250,3,0)</f>
        <v>Eastern Asia</v>
      </c>
      <c r="D802" t="s">
        <v>2631</v>
      </c>
      <c r="E802" t="s">
        <v>20</v>
      </c>
      <c r="F802" t="s">
        <v>14</v>
      </c>
      <c r="G802" t="s">
        <v>15</v>
      </c>
      <c r="H802" s="8" t="s">
        <v>3194</v>
      </c>
      <c r="I802" s="8" t="s">
        <v>3195</v>
      </c>
      <c r="J802" s="8" t="s">
        <v>3196</v>
      </c>
      <c r="K802" s="8" t="s">
        <v>3197</v>
      </c>
    </row>
    <row r="803" spans="1:30">
      <c r="A803" s="9">
        <v>44414.874927129626</v>
      </c>
      <c r="B803" s="10" t="s">
        <v>3006</v>
      </c>
      <c r="C803" s="5" t="str">
        <f>VLOOKUP(B803,[1]UNESCO_Regions!$A$2:$G$250,3,0)</f>
        <v>Eastern Europe</v>
      </c>
      <c r="D803" t="s">
        <v>111</v>
      </c>
      <c r="E803" s="10" t="s">
        <v>101</v>
      </c>
      <c r="F803" s="10" t="s">
        <v>40</v>
      </c>
      <c r="G803" s="10" t="s">
        <v>15</v>
      </c>
      <c r="H803" s="11" t="s">
        <v>3198</v>
      </c>
      <c r="I803" s="11" t="s">
        <v>3199</v>
      </c>
      <c r="J803" s="11" t="s">
        <v>3200</v>
      </c>
      <c r="K803" s="11" t="s">
        <v>3201</v>
      </c>
      <c r="L803" s="12"/>
      <c r="M803" s="12"/>
      <c r="N803" s="12"/>
      <c r="O803" s="12"/>
      <c r="P803" s="12"/>
      <c r="Q803" s="12"/>
      <c r="R803" s="12"/>
      <c r="S803" s="12"/>
      <c r="T803" s="12"/>
      <c r="U803" s="12"/>
      <c r="V803" s="12"/>
      <c r="W803" s="12"/>
      <c r="X803" s="12"/>
      <c r="Y803" s="12"/>
      <c r="Z803" s="12"/>
      <c r="AA803" s="12"/>
      <c r="AB803" s="12"/>
      <c r="AC803" s="12"/>
      <c r="AD803" s="12"/>
    </row>
    <row r="804" spans="1:30">
      <c r="A804" s="9">
        <v>44414.915646469904</v>
      </c>
      <c r="B804" s="10" t="s">
        <v>3006</v>
      </c>
      <c r="C804" s="5" t="str">
        <f>VLOOKUP(B804,[1]UNESCO_Regions!$A$2:$G$250,3,0)</f>
        <v>Eastern Europe</v>
      </c>
      <c r="D804" t="s">
        <v>111</v>
      </c>
      <c r="E804" s="10" t="s">
        <v>20</v>
      </c>
      <c r="F804" s="10" t="s">
        <v>14</v>
      </c>
      <c r="G804" s="10" t="s">
        <v>15</v>
      </c>
      <c r="H804" s="11" t="s">
        <v>3202</v>
      </c>
      <c r="I804" s="11" t="s">
        <v>3203</v>
      </c>
      <c r="J804" s="11" t="s">
        <v>3204</v>
      </c>
      <c r="K804" s="11" t="s">
        <v>3205</v>
      </c>
      <c r="L804" s="12"/>
      <c r="M804" s="12"/>
      <c r="N804" s="12"/>
      <c r="O804" s="12"/>
      <c r="P804" s="12"/>
      <c r="Q804" s="12"/>
      <c r="R804" s="12"/>
      <c r="S804" s="12"/>
      <c r="T804" s="12"/>
      <c r="U804" s="12"/>
      <c r="V804" s="12"/>
      <c r="W804" s="12"/>
      <c r="X804" s="12"/>
      <c r="Y804" s="12"/>
      <c r="Z804" s="12"/>
      <c r="AA804" s="12"/>
      <c r="AB804" s="12"/>
      <c r="AC804" s="12"/>
      <c r="AD804" s="12"/>
    </row>
    <row r="805" spans="1:30">
      <c r="A805" s="4">
        <v>44403.587044224536</v>
      </c>
      <c r="B805" s="5" t="s">
        <v>3050</v>
      </c>
      <c r="C805" s="5" t="str">
        <f>VLOOKUP(B805,[1]UNESCO_Regions!$A$2:$G$250,3,0)</f>
        <v>Sub-Saharan Africa</v>
      </c>
      <c r="D805" s="26" t="s">
        <v>2675</v>
      </c>
      <c r="E805" s="5" t="s">
        <v>96</v>
      </c>
      <c r="F805" s="5" t="s">
        <v>30</v>
      </c>
      <c r="G805" s="5" t="s">
        <v>15</v>
      </c>
      <c r="H805" s="6" t="s">
        <v>3206</v>
      </c>
      <c r="I805" s="6" t="s">
        <v>3207</v>
      </c>
      <c r="J805" s="6" t="s">
        <v>3208</v>
      </c>
      <c r="K805" s="6" t="s">
        <v>3209</v>
      </c>
    </row>
    <row r="806" spans="1:30">
      <c r="A806" s="4">
        <v>44403.587326539353</v>
      </c>
      <c r="B806" s="5" t="s">
        <v>3055</v>
      </c>
      <c r="C806" s="5" t="str">
        <f>VLOOKUP(B806,[1]UNESCO_Regions!$A$2:$G$250,3,0)</f>
        <v>Sub-Saharan Africa</v>
      </c>
      <c r="D806" s="26" t="s">
        <v>2675</v>
      </c>
      <c r="E806" s="5" t="s">
        <v>421</v>
      </c>
      <c r="F806" s="5" t="s">
        <v>21</v>
      </c>
      <c r="G806" s="5" t="s">
        <v>31</v>
      </c>
      <c r="H806" s="6" t="s">
        <v>3210</v>
      </c>
      <c r="I806" s="6" t="s">
        <v>3211</v>
      </c>
      <c r="J806" s="6" t="s">
        <v>3212</v>
      </c>
      <c r="K806" s="6" t="s">
        <v>3213</v>
      </c>
    </row>
    <row r="807" spans="1:30">
      <c r="A807" s="4">
        <v>44407.403397905087</v>
      </c>
      <c r="B807" s="5" t="s">
        <v>3214</v>
      </c>
      <c r="C807" s="5" t="str">
        <f>VLOOKUP(B807,[1]UNESCO_Regions!$A$2:$G$250,3,0)</f>
        <v>Eastern Europe</v>
      </c>
      <c r="D807" t="s">
        <v>111</v>
      </c>
      <c r="E807" s="5" t="s">
        <v>20</v>
      </c>
      <c r="F807" s="5" t="s">
        <v>14</v>
      </c>
      <c r="G807" s="5" t="s">
        <v>15</v>
      </c>
      <c r="H807" s="6" t="s">
        <v>3215</v>
      </c>
      <c r="I807" s="6" t="s">
        <v>3216</v>
      </c>
      <c r="J807" s="6" t="s">
        <v>3217</v>
      </c>
      <c r="K807" s="6" t="s">
        <v>3218</v>
      </c>
    </row>
    <row r="808" spans="1:30">
      <c r="A808" s="4">
        <v>44342.475751724538</v>
      </c>
      <c r="B808" s="5" t="s">
        <v>3219</v>
      </c>
      <c r="C808" s="5" t="str">
        <f>VLOOKUP(B808,[1]UNESCO_Regions!$A$2:$G$250,3,0)</f>
        <v>Southern Europe</v>
      </c>
      <c r="D808" t="s">
        <v>111</v>
      </c>
      <c r="E808" s="5" t="s">
        <v>131</v>
      </c>
      <c r="F808" s="5" t="s">
        <v>30</v>
      </c>
      <c r="G808" s="5" t="s">
        <v>15</v>
      </c>
      <c r="H808" s="6" t="s">
        <v>3220</v>
      </c>
      <c r="I808" s="6" t="s">
        <v>3221</v>
      </c>
      <c r="J808" s="6" t="s">
        <v>3222</v>
      </c>
      <c r="K808" s="6" t="s">
        <v>3223</v>
      </c>
    </row>
    <row r="809" spans="1:30">
      <c r="A809" s="4">
        <v>44343.009672604167</v>
      </c>
      <c r="B809" s="5" t="s">
        <v>3109</v>
      </c>
      <c r="C809" s="5" t="str">
        <f>VLOOKUP(B809,[1]UNESCO_Regions!$A$2:$G$250,3,0)</f>
        <v>Latin America and the Caribbean</v>
      </c>
      <c r="D809" s="5" t="s">
        <v>12</v>
      </c>
      <c r="E809" s="5" t="s">
        <v>20</v>
      </c>
      <c r="F809" s="5" t="s">
        <v>40</v>
      </c>
      <c r="G809" s="5" t="s">
        <v>31</v>
      </c>
      <c r="H809" s="6" t="s">
        <v>3224</v>
      </c>
      <c r="I809" s="6" t="s">
        <v>3225</v>
      </c>
      <c r="J809" s="6" t="s">
        <v>3226</v>
      </c>
      <c r="K809" s="6" t="s">
        <v>3227</v>
      </c>
    </row>
    <row r="810" spans="1:30">
      <c r="A810" s="4">
        <v>44342.488051423614</v>
      </c>
      <c r="B810" s="5" t="s">
        <v>3219</v>
      </c>
      <c r="C810" s="5" t="str">
        <f>VLOOKUP(B810,[1]UNESCO_Regions!$A$2:$G$250,3,0)</f>
        <v>Southern Europe</v>
      </c>
      <c r="D810" t="s">
        <v>111</v>
      </c>
      <c r="E810" s="5" t="s">
        <v>131</v>
      </c>
      <c r="F810" s="5" t="s">
        <v>14</v>
      </c>
      <c r="G810" s="5" t="s">
        <v>15</v>
      </c>
      <c r="H810" s="6" t="s">
        <v>3228</v>
      </c>
      <c r="I810" s="6" t="s">
        <v>3229</v>
      </c>
      <c r="J810" s="6" t="s">
        <v>3230</v>
      </c>
      <c r="K810" s="6" t="s">
        <v>3231</v>
      </c>
    </row>
    <row r="811" spans="1:30">
      <c r="A811" s="4">
        <v>44342.492385486112</v>
      </c>
      <c r="B811" s="5" t="s">
        <v>3219</v>
      </c>
      <c r="C811" s="5" t="str">
        <f>VLOOKUP(B811,[1]UNESCO_Regions!$A$2:$G$250,3,0)</f>
        <v>Southern Europe</v>
      </c>
      <c r="D811" t="s">
        <v>111</v>
      </c>
      <c r="E811" s="5" t="s">
        <v>20</v>
      </c>
      <c r="F811" s="5" t="s">
        <v>30</v>
      </c>
      <c r="G811" s="5" t="s">
        <v>31</v>
      </c>
      <c r="H811" s="6" t="s">
        <v>3232</v>
      </c>
      <c r="I811" s="6" t="s">
        <v>3233</v>
      </c>
      <c r="J811" s="6" t="s">
        <v>3234</v>
      </c>
      <c r="K811" s="6" t="s">
        <v>3235</v>
      </c>
    </row>
    <row r="812" spans="1:30">
      <c r="A812" s="4">
        <v>44342.507685960649</v>
      </c>
      <c r="B812" s="5" t="s">
        <v>3219</v>
      </c>
      <c r="C812" s="5" t="str">
        <f>VLOOKUP(B812,[1]UNESCO_Regions!$A$2:$G$250,3,0)</f>
        <v>Southern Europe</v>
      </c>
      <c r="D812" t="s">
        <v>111</v>
      </c>
      <c r="E812" s="5" t="s">
        <v>131</v>
      </c>
      <c r="F812" s="5" t="s">
        <v>30</v>
      </c>
      <c r="G812" s="5" t="s">
        <v>31</v>
      </c>
      <c r="H812" s="6" t="s">
        <v>3236</v>
      </c>
      <c r="I812" s="6" t="s">
        <v>3237</v>
      </c>
      <c r="J812" s="6" t="s">
        <v>3238</v>
      </c>
      <c r="K812" s="6" t="s">
        <v>3239</v>
      </c>
    </row>
    <row r="813" spans="1:30">
      <c r="A813" s="25">
        <v>44406.699537036999</v>
      </c>
      <c r="B813" t="s">
        <v>2818</v>
      </c>
      <c r="C813" s="5" t="str">
        <f>VLOOKUP(B813,[1]UNESCO_Regions!$A$2:$G$250,3,0)</f>
        <v>Eastern Asia</v>
      </c>
      <c r="D813" t="s">
        <v>2631</v>
      </c>
      <c r="E813" t="s">
        <v>20</v>
      </c>
      <c r="F813" t="s">
        <v>30</v>
      </c>
      <c r="G813" t="s">
        <v>15</v>
      </c>
      <c r="H813" s="8" t="s">
        <v>3240</v>
      </c>
      <c r="I813" s="8" t="s">
        <v>3241</v>
      </c>
      <c r="J813" s="8" t="s">
        <v>3242</v>
      </c>
      <c r="K813" s="8" t="s">
        <v>3243</v>
      </c>
    </row>
    <row r="814" spans="1:30">
      <c r="A814" s="4">
        <v>44342.662136747684</v>
      </c>
      <c r="B814" s="5" t="s">
        <v>3219</v>
      </c>
      <c r="C814" s="5" t="str">
        <f>VLOOKUP(B814,[1]UNESCO_Regions!$A$2:$G$250,3,0)</f>
        <v>Southern Europe</v>
      </c>
      <c r="D814" t="s">
        <v>111</v>
      </c>
      <c r="E814" s="5" t="s">
        <v>421</v>
      </c>
      <c r="F814" s="5" t="s">
        <v>30</v>
      </c>
      <c r="G814" s="5" t="s">
        <v>15</v>
      </c>
      <c r="H814" s="6" t="s">
        <v>1564</v>
      </c>
      <c r="I814" s="6" t="s">
        <v>3244</v>
      </c>
      <c r="J814" s="6" t="s">
        <v>3245</v>
      </c>
      <c r="K814" s="6" t="s">
        <v>3246</v>
      </c>
    </row>
    <row r="815" spans="1:30">
      <c r="A815" s="25">
        <v>44406.706493055601</v>
      </c>
      <c r="B815" t="s">
        <v>2818</v>
      </c>
      <c r="C815" s="5" t="str">
        <f>VLOOKUP(B815,[1]UNESCO_Regions!$A$2:$G$250,3,0)</f>
        <v>Eastern Asia</v>
      </c>
      <c r="D815" t="s">
        <v>2631</v>
      </c>
      <c r="E815" t="s">
        <v>20</v>
      </c>
      <c r="F815" t="s">
        <v>30</v>
      </c>
      <c r="G815" t="s">
        <v>15</v>
      </c>
      <c r="H815" s="8" t="s">
        <v>3247</v>
      </c>
      <c r="I815" s="8" t="s">
        <v>3248</v>
      </c>
      <c r="J815" s="8" t="s">
        <v>3249</v>
      </c>
      <c r="K815" s="8" t="s">
        <v>3250</v>
      </c>
    </row>
    <row r="816" spans="1:30">
      <c r="A816" s="4">
        <v>44342.709319467591</v>
      </c>
      <c r="B816" s="5" t="s">
        <v>3219</v>
      </c>
      <c r="C816" s="5" t="str">
        <f>VLOOKUP(B816,[1]UNESCO_Regions!$A$2:$G$250,3,0)</f>
        <v>Southern Europe</v>
      </c>
      <c r="D816" t="s">
        <v>111</v>
      </c>
      <c r="E816" s="5" t="s">
        <v>131</v>
      </c>
      <c r="F816" s="5" t="s">
        <v>14</v>
      </c>
      <c r="G816" s="5" t="s">
        <v>31</v>
      </c>
      <c r="H816" s="6" t="s">
        <v>3251</v>
      </c>
      <c r="I816" s="6" t="s">
        <v>3252</v>
      </c>
      <c r="J816" s="6" t="s">
        <v>3253</v>
      </c>
      <c r="K816" s="6" t="s">
        <v>3254</v>
      </c>
    </row>
    <row r="817" spans="1:11">
      <c r="A817" s="25">
        <v>44406.722743055601</v>
      </c>
      <c r="B817" t="s">
        <v>2818</v>
      </c>
      <c r="C817" s="5" t="str">
        <f>VLOOKUP(B817,[1]UNESCO_Regions!$A$2:$G$250,3,0)</f>
        <v>Eastern Asia</v>
      </c>
      <c r="D817" t="s">
        <v>2631</v>
      </c>
      <c r="E817" t="s">
        <v>20</v>
      </c>
      <c r="F817" t="s">
        <v>14</v>
      </c>
      <c r="G817" t="s">
        <v>31</v>
      </c>
      <c r="H817" s="8" t="s">
        <v>3255</v>
      </c>
      <c r="I817" s="8" t="s">
        <v>3256</v>
      </c>
      <c r="J817" s="8" t="s">
        <v>3257</v>
      </c>
      <c r="K817" s="8" t="s">
        <v>3258</v>
      </c>
    </row>
    <row r="818" spans="1:11">
      <c r="A818" s="25">
        <v>44406.747048611098</v>
      </c>
      <c r="B818" t="s">
        <v>2818</v>
      </c>
      <c r="C818" s="5" t="str">
        <f>VLOOKUP(B818,[1]UNESCO_Regions!$A$2:$G$250,3,0)</f>
        <v>Eastern Asia</v>
      </c>
      <c r="D818" t="s">
        <v>2631</v>
      </c>
      <c r="E818" t="s">
        <v>101</v>
      </c>
      <c r="F818" t="s">
        <v>30</v>
      </c>
      <c r="G818" t="s">
        <v>15</v>
      </c>
      <c r="H818" s="8" t="s">
        <v>3259</v>
      </c>
      <c r="I818" s="8" t="s">
        <v>3260</v>
      </c>
      <c r="J818" s="8" t="s">
        <v>3261</v>
      </c>
      <c r="K818" s="8" t="s">
        <v>3262</v>
      </c>
    </row>
    <row r="819" spans="1:11">
      <c r="A819" s="4">
        <v>44354.913706342588</v>
      </c>
      <c r="B819" s="5" t="s">
        <v>3219</v>
      </c>
      <c r="C819" s="5" t="str">
        <f>VLOOKUP(B819,[1]UNESCO_Regions!$A$2:$G$250,3,0)</f>
        <v>Southern Europe</v>
      </c>
      <c r="D819" t="s">
        <v>111</v>
      </c>
      <c r="E819" s="5" t="s">
        <v>421</v>
      </c>
      <c r="F819" s="5" t="s">
        <v>21</v>
      </c>
      <c r="G819" s="5" t="s">
        <v>15</v>
      </c>
      <c r="H819" s="6" t="s">
        <v>3263</v>
      </c>
      <c r="I819" s="6" t="s">
        <v>3264</v>
      </c>
      <c r="J819" s="6" t="s">
        <v>3265</v>
      </c>
      <c r="K819" s="6" t="s">
        <v>3266</v>
      </c>
    </row>
    <row r="820" spans="1:11">
      <c r="A820" s="4">
        <v>44359.84888002315</v>
      </c>
      <c r="B820" s="5" t="s">
        <v>3219</v>
      </c>
      <c r="C820" s="5" t="str">
        <f>VLOOKUP(B820,[1]UNESCO_Regions!$A$2:$G$250,3,0)</f>
        <v>Southern Europe</v>
      </c>
      <c r="D820" t="s">
        <v>111</v>
      </c>
      <c r="E820" s="5" t="s">
        <v>20</v>
      </c>
      <c r="F820" s="5" t="s">
        <v>21</v>
      </c>
      <c r="G820" s="5" t="s">
        <v>31</v>
      </c>
      <c r="H820" s="6" t="s">
        <v>3267</v>
      </c>
      <c r="I820" s="6" t="s">
        <v>3268</v>
      </c>
      <c r="J820" s="6" t="s">
        <v>3269</v>
      </c>
      <c r="K820" s="6" t="s">
        <v>3270</v>
      </c>
    </row>
    <row r="821" spans="1:11">
      <c r="A821" s="4">
        <v>44372.83887162037</v>
      </c>
      <c r="B821" s="5" t="s">
        <v>3219</v>
      </c>
      <c r="C821" s="5" t="str">
        <f>VLOOKUP(B821,[1]UNESCO_Regions!$A$2:$G$250,3,0)</f>
        <v>Southern Europe</v>
      </c>
      <c r="D821" t="s">
        <v>111</v>
      </c>
      <c r="E821" s="5" t="s">
        <v>49</v>
      </c>
      <c r="F821" s="5" t="s">
        <v>21</v>
      </c>
      <c r="G821" s="5" t="s">
        <v>31</v>
      </c>
      <c r="H821" s="6" t="s">
        <v>3271</v>
      </c>
      <c r="I821" s="6" t="s">
        <v>3272</v>
      </c>
      <c r="J821" s="6" t="s">
        <v>3273</v>
      </c>
      <c r="K821" s="6" t="s">
        <v>3274</v>
      </c>
    </row>
    <row r="822" spans="1:11">
      <c r="A822" s="25">
        <v>44406.818263888897</v>
      </c>
      <c r="B822" t="s">
        <v>2818</v>
      </c>
      <c r="C822" s="5" t="str">
        <f>VLOOKUP(B822,[1]UNESCO_Regions!$A$2:$G$250,3,0)</f>
        <v>Eastern Asia</v>
      </c>
      <c r="D822" t="s">
        <v>2631</v>
      </c>
      <c r="E822" t="s">
        <v>13</v>
      </c>
      <c r="F822" t="s">
        <v>30</v>
      </c>
      <c r="G822" t="s">
        <v>15</v>
      </c>
      <c r="H822" s="8" t="s">
        <v>3275</v>
      </c>
      <c r="I822" s="8" t="s">
        <v>3276</v>
      </c>
      <c r="J822" s="8" t="s">
        <v>3277</v>
      </c>
      <c r="K822" s="8" t="s">
        <v>3278</v>
      </c>
    </row>
    <row r="823" spans="1:11">
      <c r="A823" s="4">
        <v>44403.782577731487</v>
      </c>
      <c r="B823" s="5" t="s">
        <v>3055</v>
      </c>
      <c r="C823" s="5" t="str">
        <f>VLOOKUP(B823,[1]UNESCO_Regions!$A$2:$G$250,3,0)</f>
        <v>Sub-Saharan Africa</v>
      </c>
      <c r="D823" s="26" t="s">
        <v>2675</v>
      </c>
      <c r="E823" s="5" t="s">
        <v>96</v>
      </c>
      <c r="F823" s="5" t="s">
        <v>21</v>
      </c>
      <c r="G823" s="5" t="s">
        <v>31</v>
      </c>
      <c r="H823" s="6" t="s">
        <v>3279</v>
      </c>
      <c r="I823" s="6" t="s">
        <v>3280</v>
      </c>
      <c r="J823" s="6" t="s">
        <v>3281</v>
      </c>
      <c r="K823" s="6" t="s">
        <v>3282</v>
      </c>
    </row>
    <row r="824" spans="1:11">
      <c r="A824" s="4">
        <v>44386.914855219904</v>
      </c>
      <c r="B824" s="5" t="s">
        <v>3219</v>
      </c>
      <c r="C824" s="5" t="str">
        <f>VLOOKUP(B824,[1]UNESCO_Regions!$A$2:$G$250,3,0)</f>
        <v>Southern Europe</v>
      </c>
      <c r="D824" t="s">
        <v>111</v>
      </c>
      <c r="E824" s="5" t="s">
        <v>131</v>
      </c>
      <c r="F824" s="5" t="s">
        <v>14</v>
      </c>
      <c r="G824" s="5" t="s">
        <v>31</v>
      </c>
      <c r="H824" s="6" t="s">
        <v>3283</v>
      </c>
      <c r="I824" s="6" t="s">
        <v>3284</v>
      </c>
      <c r="J824" s="6" t="s">
        <v>3285</v>
      </c>
      <c r="K824" s="6" t="s">
        <v>3286</v>
      </c>
    </row>
    <row r="825" spans="1:11">
      <c r="A825" s="4">
        <v>44386.930676053242</v>
      </c>
      <c r="B825" s="5" t="s">
        <v>3219</v>
      </c>
      <c r="C825" s="5" t="str">
        <f>VLOOKUP(B825,[1]UNESCO_Regions!$A$2:$G$250,3,0)</f>
        <v>Southern Europe</v>
      </c>
      <c r="D825" t="s">
        <v>111</v>
      </c>
      <c r="E825" s="5" t="s">
        <v>131</v>
      </c>
      <c r="F825" s="5" t="s">
        <v>30</v>
      </c>
      <c r="G825" s="5" t="s">
        <v>15</v>
      </c>
      <c r="H825" s="6" t="s">
        <v>3287</v>
      </c>
      <c r="I825" s="6" t="s">
        <v>3288</v>
      </c>
      <c r="J825" s="6" t="s">
        <v>3289</v>
      </c>
      <c r="K825" s="6" t="s">
        <v>3290</v>
      </c>
    </row>
    <row r="826" spans="1:11">
      <c r="A826" s="4">
        <v>44393.802914212967</v>
      </c>
      <c r="B826" s="5" t="s">
        <v>3219</v>
      </c>
      <c r="C826" s="5" t="str">
        <f>VLOOKUP(B826,[1]UNESCO_Regions!$A$2:$G$250,3,0)</f>
        <v>Southern Europe</v>
      </c>
      <c r="D826" t="s">
        <v>111</v>
      </c>
      <c r="E826" s="5" t="s">
        <v>131</v>
      </c>
      <c r="F826" s="5" t="s">
        <v>14</v>
      </c>
      <c r="G826" s="5" t="s">
        <v>15</v>
      </c>
      <c r="H826" s="6" t="s">
        <v>3291</v>
      </c>
      <c r="I826" s="6" t="s">
        <v>3292</v>
      </c>
      <c r="J826" s="6" t="s">
        <v>3293</v>
      </c>
      <c r="K826" s="6" t="s">
        <v>3294</v>
      </c>
    </row>
    <row r="827" spans="1:11">
      <c r="A827" s="25">
        <v>44406.9765162037</v>
      </c>
      <c r="B827" t="s">
        <v>2818</v>
      </c>
      <c r="C827" s="5" t="str">
        <f>VLOOKUP(B827,[1]UNESCO_Regions!$A$2:$G$250,3,0)</f>
        <v>Eastern Asia</v>
      </c>
      <c r="D827" t="s">
        <v>2631</v>
      </c>
      <c r="E827" t="s">
        <v>131</v>
      </c>
      <c r="F827" t="s">
        <v>30</v>
      </c>
      <c r="G827" t="s">
        <v>15</v>
      </c>
      <c r="H827" s="8" t="s">
        <v>3295</v>
      </c>
      <c r="I827" s="8" t="s">
        <v>3296</v>
      </c>
      <c r="J827" s="8" t="s">
        <v>2201</v>
      </c>
      <c r="K827" s="8" t="s">
        <v>3297</v>
      </c>
    </row>
    <row r="828" spans="1:11">
      <c r="A828" s="25">
        <v>44407.026793981502</v>
      </c>
      <c r="B828" t="s">
        <v>2818</v>
      </c>
      <c r="C828" s="5" t="str">
        <f>VLOOKUP(B828,[1]UNESCO_Regions!$A$2:$G$250,3,0)</f>
        <v>Eastern Asia</v>
      </c>
      <c r="D828" t="s">
        <v>2631</v>
      </c>
      <c r="E828" t="s">
        <v>131</v>
      </c>
      <c r="F828" t="s">
        <v>14</v>
      </c>
      <c r="G828" t="s">
        <v>15</v>
      </c>
      <c r="H828" s="8" t="s">
        <v>3298</v>
      </c>
      <c r="I828" s="8" t="s">
        <v>3299</v>
      </c>
      <c r="J828" s="8" t="s">
        <v>3300</v>
      </c>
      <c r="K828" s="8" t="s">
        <v>3301</v>
      </c>
    </row>
    <row r="829" spans="1:11">
      <c r="A829" s="25">
        <v>44407.0339467593</v>
      </c>
      <c r="B829" t="s">
        <v>2818</v>
      </c>
      <c r="C829" s="5" t="str">
        <f>VLOOKUP(B829,[1]UNESCO_Regions!$A$2:$G$250,3,0)</f>
        <v>Eastern Asia</v>
      </c>
      <c r="D829" t="s">
        <v>2631</v>
      </c>
      <c r="E829" t="s">
        <v>131</v>
      </c>
      <c r="F829" t="s">
        <v>14</v>
      </c>
      <c r="G829" t="s">
        <v>15</v>
      </c>
      <c r="H829" s="8" t="s">
        <v>3302</v>
      </c>
      <c r="I829" s="8" t="s">
        <v>3302</v>
      </c>
      <c r="J829" s="8" t="s">
        <v>3300</v>
      </c>
      <c r="K829" s="8" t="s">
        <v>3303</v>
      </c>
    </row>
    <row r="830" spans="1:11">
      <c r="A830" s="25">
        <v>44407.034479166701</v>
      </c>
      <c r="B830" t="s">
        <v>2818</v>
      </c>
      <c r="C830" s="5" t="str">
        <f>VLOOKUP(B830,[1]UNESCO_Regions!$A$2:$G$250,3,0)</f>
        <v>Eastern Asia</v>
      </c>
      <c r="D830" t="s">
        <v>2631</v>
      </c>
      <c r="E830" t="s">
        <v>2060</v>
      </c>
      <c r="F830" t="s">
        <v>14</v>
      </c>
      <c r="G830" t="s">
        <v>15</v>
      </c>
      <c r="H830" s="8" t="s">
        <v>3304</v>
      </c>
      <c r="I830" s="8" t="s">
        <v>3305</v>
      </c>
      <c r="J830" s="8" t="s">
        <v>3306</v>
      </c>
      <c r="K830" s="8" t="s">
        <v>3307</v>
      </c>
    </row>
    <row r="831" spans="1:11">
      <c r="A831" s="25">
        <v>44407.031886574099</v>
      </c>
      <c r="B831" t="s">
        <v>2818</v>
      </c>
      <c r="C831" s="5" t="str">
        <f>VLOOKUP(B831,[1]UNESCO_Regions!$A$2:$G$250,3,0)</f>
        <v>Eastern Asia</v>
      </c>
      <c r="D831" t="s">
        <v>2631</v>
      </c>
      <c r="E831" t="s">
        <v>131</v>
      </c>
      <c r="F831" t="s">
        <v>14</v>
      </c>
      <c r="G831" t="s">
        <v>15</v>
      </c>
      <c r="H831" s="8" t="s">
        <v>3308</v>
      </c>
      <c r="I831" s="8" t="s">
        <v>3309</v>
      </c>
      <c r="J831" s="8" t="s">
        <v>3310</v>
      </c>
      <c r="K831" s="8" t="s">
        <v>3311</v>
      </c>
    </row>
    <row r="832" spans="1:11">
      <c r="A832" s="25">
        <v>44407.032164351796</v>
      </c>
      <c r="B832" t="s">
        <v>2818</v>
      </c>
      <c r="C832" s="5" t="str">
        <f>VLOOKUP(B832,[1]UNESCO_Regions!$A$2:$G$250,3,0)</f>
        <v>Eastern Asia</v>
      </c>
      <c r="D832" t="s">
        <v>2631</v>
      </c>
      <c r="E832" t="s">
        <v>20</v>
      </c>
      <c r="F832" t="s">
        <v>21</v>
      </c>
      <c r="G832" t="s">
        <v>15</v>
      </c>
      <c r="H832" s="8" t="s">
        <v>3312</v>
      </c>
      <c r="I832" s="8" t="s">
        <v>3313</v>
      </c>
      <c r="J832" s="8" t="s">
        <v>3314</v>
      </c>
      <c r="K832" s="8" t="s">
        <v>3315</v>
      </c>
    </row>
    <row r="833" spans="1:30">
      <c r="A833" s="4">
        <v>44404.363621365745</v>
      </c>
      <c r="B833" s="5" t="s">
        <v>3316</v>
      </c>
      <c r="C833" s="5" t="str">
        <f>VLOOKUP(B833,[1]UNESCO_Regions!$A$2:$G$250,3,0)</f>
        <v>Sub-Saharan Africa</v>
      </c>
      <c r="D833" s="26" t="s">
        <v>2675</v>
      </c>
      <c r="E833" s="5" t="s">
        <v>49</v>
      </c>
      <c r="F833" s="5" t="s">
        <v>30</v>
      </c>
      <c r="G833" s="5" t="s">
        <v>31</v>
      </c>
      <c r="H833" s="6" t="s">
        <v>3317</v>
      </c>
      <c r="I833" s="6" t="s">
        <v>3318</v>
      </c>
      <c r="J833" s="6" t="s">
        <v>3319</v>
      </c>
      <c r="K833" s="6" t="s">
        <v>3320</v>
      </c>
    </row>
    <row r="834" spans="1:30">
      <c r="A834" s="25">
        <v>44407.042048611103</v>
      </c>
      <c r="B834" t="s">
        <v>2818</v>
      </c>
      <c r="C834" s="5" t="str">
        <f>VLOOKUP(B834,[1]UNESCO_Regions!$A$2:$G$250,3,0)</f>
        <v>Eastern Asia</v>
      </c>
      <c r="D834" t="s">
        <v>2631</v>
      </c>
      <c r="E834" t="s">
        <v>20</v>
      </c>
      <c r="F834" t="s">
        <v>30</v>
      </c>
      <c r="G834" t="s">
        <v>15</v>
      </c>
      <c r="H834" s="8" t="s">
        <v>3321</v>
      </c>
      <c r="I834" s="8" t="s">
        <v>3322</v>
      </c>
      <c r="J834" s="8" t="s">
        <v>3323</v>
      </c>
      <c r="K834" s="8" t="s">
        <v>3324</v>
      </c>
    </row>
    <row r="835" spans="1:30">
      <c r="A835" s="9" t="s">
        <v>3325</v>
      </c>
      <c r="B835" s="10" t="s">
        <v>3326</v>
      </c>
      <c r="C835" s="5" t="str">
        <f>VLOOKUP(B835,[1]UNESCO_Regions!$A$2:$G$250,3,0)</f>
        <v>Northern Africa</v>
      </c>
      <c r="D835" t="s">
        <v>2669</v>
      </c>
      <c r="E835" s="10" t="s">
        <v>49</v>
      </c>
      <c r="F835" s="10" t="s">
        <v>21</v>
      </c>
      <c r="G835" s="10" t="s">
        <v>31</v>
      </c>
      <c r="H835" s="11" t="s">
        <v>3327</v>
      </c>
      <c r="I835" s="11" t="s">
        <v>3328</v>
      </c>
      <c r="J835" s="11" t="s">
        <v>3329</v>
      </c>
      <c r="K835" s="11" t="s">
        <v>3330</v>
      </c>
      <c r="L835" s="12"/>
      <c r="M835" s="12"/>
      <c r="N835" s="12"/>
      <c r="O835" s="12"/>
      <c r="P835" s="12"/>
      <c r="Q835" s="12"/>
      <c r="R835" s="12"/>
      <c r="S835" s="12"/>
      <c r="T835" s="12"/>
      <c r="U835" s="12"/>
      <c r="V835" s="12"/>
      <c r="W835" s="12"/>
      <c r="X835" s="12"/>
      <c r="Y835" s="12"/>
      <c r="Z835" s="12"/>
      <c r="AA835" s="12"/>
      <c r="AB835" s="12"/>
      <c r="AC835" s="12"/>
      <c r="AD835" s="12"/>
    </row>
    <row r="836" spans="1:30">
      <c r="A836" s="4">
        <v>44342.606079085643</v>
      </c>
      <c r="B836" s="5" t="s">
        <v>3331</v>
      </c>
      <c r="C836" s="5" t="str">
        <f>VLOOKUP(B836,[1]UNESCO_Regions!$A$2:$G$250,3,0)</f>
        <v>Western Asia</v>
      </c>
      <c r="D836" t="s">
        <v>2669</v>
      </c>
      <c r="E836" s="5" t="s">
        <v>20</v>
      </c>
      <c r="F836" s="5" t="s">
        <v>21</v>
      </c>
      <c r="G836" s="5" t="s">
        <v>31</v>
      </c>
      <c r="H836" s="6" t="s">
        <v>3332</v>
      </c>
      <c r="I836" s="6" t="s">
        <v>3333</v>
      </c>
      <c r="J836" s="6" t="s">
        <v>3334</v>
      </c>
      <c r="K836" s="6" t="s">
        <v>3335</v>
      </c>
    </row>
    <row r="837" spans="1:30">
      <c r="A837" s="25">
        <v>44407.044467592597</v>
      </c>
      <c r="B837" t="s">
        <v>2818</v>
      </c>
      <c r="C837" s="5" t="str">
        <f>VLOOKUP(B837,[1]UNESCO_Regions!$A$2:$G$250,3,0)</f>
        <v>Eastern Asia</v>
      </c>
      <c r="D837" t="s">
        <v>2631</v>
      </c>
      <c r="E837" t="s">
        <v>101</v>
      </c>
      <c r="F837" t="s">
        <v>30</v>
      </c>
      <c r="G837" t="s">
        <v>15</v>
      </c>
      <c r="H837" s="8" t="s">
        <v>3336</v>
      </c>
      <c r="I837" s="8" t="s">
        <v>3337</v>
      </c>
      <c r="J837" s="8" t="s">
        <v>3338</v>
      </c>
      <c r="K837" s="8" t="s">
        <v>3339</v>
      </c>
    </row>
    <row r="838" spans="1:30">
      <c r="A838" s="25">
        <v>44407.053796296299</v>
      </c>
      <c r="B838" t="s">
        <v>2818</v>
      </c>
      <c r="C838" s="5" t="str">
        <f>VLOOKUP(B838,[1]UNESCO_Regions!$A$2:$G$250,3,0)</f>
        <v>Eastern Asia</v>
      </c>
      <c r="D838" t="s">
        <v>2631</v>
      </c>
      <c r="E838" t="s">
        <v>101</v>
      </c>
      <c r="F838" t="s">
        <v>30</v>
      </c>
      <c r="G838" t="s">
        <v>15</v>
      </c>
      <c r="H838" s="8" t="s">
        <v>3340</v>
      </c>
      <c r="I838" s="8" t="s">
        <v>3341</v>
      </c>
      <c r="J838" s="8" t="s">
        <v>3342</v>
      </c>
      <c r="K838" s="8" t="s">
        <v>3343</v>
      </c>
    </row>
    <row r="839" spans="1:30">
      <c r="A839" s="25">
        <v>44407.060300925899</v>
      </c>
      <c r="B839" t="s">
        <v>2818</v>
      </c>
      <c r="C839" s="5" t="str">
        <f>VLOOKUP(B839,[1]UNESCO_Regions!$A$2:$G$250,3,0)</f>
        <v>Eastern Asia</v>
      </c>
      <c r="D839" t="s">
        <v>2631</v>
      </c>
      <c r="E839" t="s">
        <v>101</v>
      </c>
      <c r="F839" t="s">
        <v>30</v>
      </c>
      <c r="G839" t="s">
        <v>15</v>
      </c>
      <c r="H839" s="8" t="s">
        <v>3344</v>
      </c>
      <c r="I839" s="8" t="s">
        <v>3345</v>
      </c>
      <c r="J839" s="8" t="s">
        <v>3346</v>
      </c>
      <c r="K839" s="8" t="s">
        <v>3347</v>
      </c>
    </row>
    <row r="840" spans="1:30">
      <c r="A840" s="4">
        <v>44394.331849618058</v>
      </c>
      <c r="B840" s="5" t="s">
        <v>3219</v>
      </c>
      <c r="C840" s="5" t="str">
        <f>VLOOKUP(B840,[1]UNESCO_Regions!$A$2:$G$250,3,0)</f>
        <v>Southern Europe</v>
      </c>
      <c r="D840" t="s">
        <v>111</v>
      </c>
      <c r="E840" s="5" t="s">
        <v>20</v>
      </c>
      <c r="F840" s="5" t="s">
        <v>21</v>
      </c>
      <c r="G840" s="5" t="s">
        <v>15</v>
      </c>
      <c r="H840" s="6" t="s">
        <v>3348</v>
      </c>
      <c r="I840" s="6" t="s">
        <v>3349</v>
      </c>
      <c r="J840" s="6" t="s">
        <v>3350</v>
      </c>
      <c r="K840" s="6" t="s">
        <v>3351</v>
      </c>
    </row>
    <row r="841" spans="1:30">
      <c r="A841" s="4">
        <v>44404.71137675926</v>
      </c>
      <c r="B841" s="5" t="s">
        <v>2738</v>
      </c>
      <c r="C841" s="5" t="str">
        <f>VLOOKUP(B841,[1]UNESCO_Regions!$A$2:$G$250,3,0)</f>
        <v>Sub-Saharan Africa</v>
      </c>
      <c r="D841" s="26" t="s">
        <v>2675</v>
      </c>
      <c r="E841" s="5" t="s">
        <v>101</v>
      </c>
      <c r="F841" s="5" t="s">
        <v>40</v>
      </c>
      <c r="G841" s="5" t="s">
        <v>31</v>
      </c>
      <c r="H841" s="6" t="s">
        <v>3352</v>
      </c>
      <c r="I841" s="6" t="s">
        <v>3353</v>
      </c>
      <c r="J841" s="6" t="s">
        <v>3354</v>
      </c>
      <c r="K841" s="6" t="s">
        <v>3355</v>
      </c>
    </row>
    <row r="842" spans="1:30">
      <c r="A842" s="4">
        <v>44396.386138136571</v>
      </c>
      <c r="B842" s="5" t="s">
        <v>3219</v>
      </c>
      <c r="C842" s="5" t="str">
        <f>VLOOKUP(B842,[1]UNESCO_Regions!$A$2:$G$250,3,0)</f>
        <v>Southern Europe</v>
      </c>
      <c r="D842" t="s">
        <v>111</v>
      </c>
      <c r="E842" s="5" t="s">
        <v>101</v>
      </c>
      <c r="F842" s="5" t="s">
        <v>21</v>
      </c>
      <c r="G842" s="5" t="s">
        <v>15</v>
      </c>
      <c r="H842" s="6" t="s">
        <v>317</v>
      </c>
      <c r="I842" s="6" t="s">
        <v>3356</v>
      </c>
      <c r="J842" s="6" t="s">
        <v>3357</v>
      </c>
      <c r="K842" s="6" t="s">
        <v>3358</v>
      </c>
    </row>
    <row r="843" spans="1:30">
      <c r="A843" s="25">
        <v>44407.064305555599</v>
      </c>
      <c r="B843" t="s">
        <v>2818</v>
      </c>
      <c r="C843" s="5" t="str">
        <f>VLOOKUP(B843,[1]UNESCO_Regions!$A$2:$G$250,3,0)</f>
        <v>Eastern Asia</v>
      </c>
      <c r="D843" t="s">
        <v>2631</v>
      </c>
      <c r="E843" t="s">
        <v>131</v>
      </c>
      <c r="F843" t="s">
        <v>14</v>
      </c>
      <c r="G843" t="s">
        <v>15</v>
      </c>
      <c r="H843" s="8" t="s">
        <v>3359</v>
      </c>
      <c r="I843" s="8" t="s">
        <v>3360</v>
      </c>
      <c r="J843" s="8" t="s">
        <v>3361</v>
      </c>
      <c r="K843" s="8" t="s">
        <v>3362</v>
      </c>
    </row>
    <row r="844" spans="1:30">
      <c r="A844" s="4">
        <v>44343.065401157408</v>
      </c>
      <c r="B844" s="5" t="s">
        <v>3109</v>
      </c>
      <c r="C844" s="5" t="str">
        <f>VLOOKUP(B844,[1]UNESCO_Regions!$A$2:$G$250,3,0)</f>
        <v>Latin America and the Caribbean</v>
      </c>
      <c r="D844" s="5" t="s">
        <v>12</v>
      </c>
      <c r="E844" s="5" t="s">
        <v>101</v>
      </c>
      <c r="F844" s="5" t="s">
        <v>21</v>
      </c>
      <c r="G844" s="5" t="s">
        <v>31</v>
      </c>
      <c r="H844" s="6" t="s">
        <v>3363</v>
      </c>
      <c r="I844" s="6" t="s">
        <v>3364</v>
      </c>
      <c r="J844" s="6" t="s">
        <v>3365</v>
      </c>
      <c r="K844" s="6" t="s">
        <v>3366</v>
      </c>
    </row>
    <row r="845" spans="1:30">
      <c r="A845" s="4">
        <v>44397.947278495369</v>
      </c>
      <c r="B845" s="5" t="s">
        <v>3219</v>
      </c>
      <c r="C845" s="5" t="str">
        <f>VLOOKUP(B845,[1]UNESCO_Regions!$A$2:$G$250,3,0)</f>
        <v>Southern Europe</v>
      </c>
      <c r="D845" t="s">
        <v>111</v>
      </c>
      <c r="E845" s="5" t="s">
        <v>421</v>
      </c>
      <c r="F845" s="5" t="s">
        <v>30</v>
      </c>
      <c r="G845" s="5" t="s">
        <v>31</v>
      </c>
      <c r="H845" s="6" t="s">
        <v>3367</v>
      </c>
      <c r="I845" s="6" t="s">
        <v>3368</v>
      </c>
      <c r="J845" s="6" t="s">
        <v>3369</v>
      </c>
      <c r="K845" s="6" t="s">
        <v>3370</v>
      </c>
    </row>
    <row r="846" spans="1:30">
      <c r="A846" s="25">
        <v>44407.064270833303</v>
      </c>
      <c r="B846" t="s">
        <v>2818</v>
      </c>
      <c r="C846" s="5" t="str">
        <f>VLOOKUP(B846,[1]UNESCO_Regions!$A$2:$G$250,3,0)</f>
        <v>Eastern Asia</v>
      </c>
      <c r="D846" t="s">
        <v>2631</v>
      </c>
      <c r="E846" t="s">
        <v>49</v>
      </c>
      <c r="F846" t="s">
        <v>14</v>
      </c>
      <c r="G846" t="s">
        <v>15</v>
      </c>
      <c r="H846" s="8" t="s">
        <v>3371</v>
      </c>
      <c r="I846" s="8" t="s">
        <v>3372</v>
      </c>
      <c r="J846" s="8" t="s">
        <v>3373</v>
      </c>
      <c r="K846" s="8" t="s">
        <v>3374</v>
      </c>
    </row>
    <row r="847" spans="1:30">
      <c r="A847" s="4">
        <v>44354.945221747686</v>
      </c>
      <c r="B847" s="5" t="s">
        <v>3109</v>
      </c>
      <c r="C847" s="5" t="str">
        <f>VLOOKUP(B847,[1]UNESCO_Regions!$A$2:$G$250,3,0)</f>
        <v>Latin America and the Caribbean</v>
      </c>
      <c r="D847" s="5" t="s">
        <v>12</v>
      </c>
      <c r="E847" s="5" t="s">
        <v>101</v>
      </c>
      <c r="F847" s="5" t="s">
        <v>40</v>
      </c>
      <c r="G847" s="5" t="s">
        <v>15</v>
      </c>
      <c r="H847" s="6" t="s">
        <v>3375</v>
      </c>
      <c r="I847" s="6" t="s">
        <v>3376</v>
      </c>
      <c r="J847" s="6" t="s">
        <v>3377</v>
      </c>
      <c r="K847" s="6" t="s">
        <v>3378</v>
      </c>
    </row>
    <row r="848" spans="1:30">
      <c r="A848" s="4">
        <v>44398.531818692129</v>
      </c>
      <c r="B848" s="5" t="s">
        <v>3219</v>
      </c>
      <c r="C848" s="5" t="str">
        <f>VLOOKUP(B848,[1]UNESCO_Regions!$A$2:$G$250,3,0)</f>
        <v>Southern Europe</v>
      </c>
      <c r="D848" t="s">
        <v>111</v>
      </c>
      <c r="E848" s="5" t="s">
        <v>96</v>
      </c>
      <c r="F848" s="5" t="s">
        <v>21</v>
      </c>
      <c r="G848" s="5" t="s">
        <v>15</v>
      </c>
      <c r="H848" s="6" t="s">
        <v>3379</v>
      </c>
      <c r="I848" s="6" t="s">
        <v>3380</v>
      </c>
      <c r="J848" s="6" t="s">
        <v>3381</v>
      </c>
      <c r="K848" s="6" t="s">
        <v>3382</v>
      </c>
    </row>
    <row r="849" spans="1:11">
      <c r="A849" s="4">
        <v>44405.594871423615</v>
      </c>
      <c r="B849" s="5" t="s">
        <v>2961</v>
      </c>
      <c r="C849" s="5" t="str">
        <f>VLOOKUP(B849,[1]UNESCO_Regions!$A$2:$G$250,3,0)</f>
        <v>Sub-Saharan Africa</v>
      </c>
      <c r="D849" s="26" t="s">
        <v>2675</v>
      </c>
      <c r="E849" s="5" t="s">
        <v>20</v>
      </c>
      <c r="F849" s="5" t="s">
        <v>21</v>
      </c>
      <c r="G849" s="5" t="s">
        <v>31</v>
      </c>
      <c r="H849" s="6" t="s">
        <v>3383</v>
      </c>
      <c r="I849" s="6" t="s">
        <v>3384</v>
      </c>
      <c r="J849" s="6" t="s">
        <v>3385</v>
      </c>
      <c r="K849" s="6" t="s">
        <v>3386</v>
      </c>
    </row>
    <row r="850" spans="1:11">
      <c r="A850" s="4">
        <v>44398.717244201383</v>
      </c>
      <c r="B850" s="5" t="s">
        <v>3219</v>
      </c>
      <c r="C850" s="5" t="str">
        <f>VLOOKUP(B850,[1]UNESCO_Regions!$A$2:$G$250,3,0)</f>
        <v>Southern Europe</v>
      </c>
      <c r="D850" t="s">
        <v>111</v>
      </c>
      <c r="E850" s="5" t="s">
        <v>62</v>
      </c>
      <c r="F850" s="5" t="s">
        <v>14</v>
      </c>
      <c r="G850" s="5" t="s">
        <v>15</v>
      </c>
      <c r="H850" s="6" t="s">
        <v>3387</v>
      </c>
      <c r="I850" s="6" t="s">
        <v>3388</v>
      </c>
      <c r="J850" s="6" t="s">
        <v>3389</v>
      </c>
      <c r="K850" s="6" t="s">
        <v>3390</v>
      </c>
    </row>
    <row r="851" spans="1:11">
      <c r="A851" s="4">
        <v>44399.872971064819</v>
      </c>
      <c r="B851" s="5" t="s">
        <v>3219</v>
      </c>
      <c r="C851" s="5" t="str">
        <f>VLOOKUP(B851,[1]UNESCO_Regions!$A$2:$G$250,3,0)</f>
        <v>Southern Europe</v>
      </c>
      <c r="D851" t="s">
        <v>111</v>
      </c>
      <c r="E851" s="5" t="s">
        <v>20</v>
      </c>
      <c r="F851" s="5" t="s">
        <v>21</v>
      </c>
      <c r="G851" s="5" t="s">
        <v>15</v>
      </c>
      <c r="H851" s="6" t="s">
        <v>3391</v>
      </c>
      <c r="I851" s="6" t="s">
        <v>3392</v>
      </c>
      <c r="J851" s="6" t="s">
        <v>3393</v>
      </c>
      <c r="K851" s="6" t="s">
        <v>3394</v>
      </c>
    </row>
    <row r="852" spans="1:11">
      <c r="A852" s="4">
        <v>44399.951181932869</v>
      </c>
      <c r="B852" s="5" t="s">
        <v>3219</v>
      </c>
      <c r="C852" s="5" t="str">
        <f>VLOOKUP(B852,[1]UNESCO_Regions!$A$2:$G$250,3,0)</f>
        <v>Southern Europe</v>
      </c>
      <c r="D852" t="s">
        <v>111</v>
      </c>
      <c r="E852" s="5" t="s">
        <v>421</v>
      </c>
      <c r="F852" s="5" t="s">
        <v>30</v>
      </c>
      <c r="G852" s="5" t="s">
        <v>31</v>
      </c>
      <c r="H852" s="6" t="s">
        <v>3367</v>
      </c>
      <c r="I852" s="6" t="s">
        <v>3368</v>
      </c>
      <c r="J852" s="6" t="s">
        <v>3369</v>
      </c>
      <c r="K852" s="6" t="s">
        <v>3370</v>
      </c>
    </row>
    <row r="853" spans="1:11">
      <c r="A853" s="4">
        <v>44405.860780868054</v>
      </c>
      <c r="B853" s="5" t="s">
        <v>3395</v>
      </c>
      <c r="C853" s="5" t="str">
        <f>VLOOKUP(B853,[1]UNESCO_Regions!$A$2:$G$250,3,0)</f>
        <v>Sub-Saharan Africa</v>
      </c>
      <c r="D853" s="26" t="s">
        <v>2675</v>
      </c>
      <c r="E853" s="5" t="s">
        <v>626</v>
      </c>
      <c r="F853" s="5" t="s">
        <v>30</v>
      </c>
      <c r="G853" s="5" t="s">
        <v>31</v>
      </c>
      <c r="H853" s="6" t="s">
        <v>3396</v>
      </c>
      <c r="I853" s="6" t="s">
        <v>3397</v>
      </c>
      <c r="J853" s="6" t="s">
        <v>3398</v>
      </c>
      <c r="K853" s="6" t="s">
        <v>3399</v>
      </c>
    </row>
    <row r="854" spans="1:11">
      <c r="A854" s="4">
        <v>44403.14836107639</v>
      </c>
      <c r="B854" s="5" t="s">
        <v>3219</v>
      </c>
      <c r="C854" s="5" t="str">
        <f>VLOOKUP(B854,[1]UNESCO_Regions!$A$2:$G$250,3,0)</f>
        <v>Southern Europe</v>
      </c>
      <c r="D854" t="s">
        <v>111</v>
      </c>
      <c r="E854" s="5" t="s">
        <v>13</v>
      </c>
      <c r="F854" s="5" t="s">
        <v>21</v>
      </c>
      <c r="G854" s="5" t="s">
        <v>15</v>
      </c>
      <c r="H854" s="6" t="s">
        <v>3400</v>
      </c>
      <c r="I854" s="6" t="s">
        <v>769</v>
      </c>
      <c r="J854" s="6" t="s">
        <v>960</v>
      </c>
      <c r="K854" s="6" t="s">
        <v>3401</v>
      </c>
    </row>
    <row r="855" spans="1:11">
      <c r="A855" s="4">
        <v>44405.96385630787</v>
      </c>
      <c r="B855" s="5" t="s">
        <v>2961</v>
      </c>
      <c r="C855" s="5" t="str">
        <f>VLOOKUP(B855,[1]UNESCO_Regions!$A$2:$G$250,3,0)</f>
        <v>Sub-Saharan Africa</v>
      </c>
      <c r="D855" s="26" t="s">
        <v>2675</v>
      </c>
      <c r="E855" s="5" t="s">
        <v>20</v>
      </c>
      <c r="F855" s="5" t="s">
        <v>21</v>
      </c>
      <c r="G855" s="5" t="s">
        <v>15</v>
      </c>
      <c r="H855" s="6" t="s">
        <v>3402</v>
      </c>
      <c r="I855" s="6" t="s">
        <v>3403</v>
      </c>
      <c r="J855" s="6" t="s">
        <v>3404</v>
      </c>
      <c r="K855" s="6" t="s">
        <v>3405</v>
      </c>
    </row>
    <row r="856" spans="1:11">
      <c r="A856" s="4">
        <v>44355.010225428239</v>
      </c>
      <c r="B856" s="5" t="s">
        <v>3109</v>
      </c>
      <c r="C856" s="5" t="str">
        <f>VLOOKUP(B856,[1]UNESCO_Regions!$A$2:$G$250,3,0)</f>
        <v>Latin America and the Caribbean</v>
      </c>
      <c r="D856" s="5" t="s">
        <v>12</v>
      </c>
      <c r="E856" s="5" t="s">
        <v>20</v>
      </c>
      <c r="F856" s="5" t="s">
        <v>40</v>
      </c>
      <c r="G856" s="5" t="s">
        <v>15</v>
      </c>
      <c r="H856" s="6" t="s">
        <v>3406</v>
      </c>
      <c r="I856" s="6" t="s">
        <v>3407</v>
      </c>
      <c r="J856" s="6" t="s">
        <v>3408</v>
      </c>
      <c r="K856" s="6" t="s">
        <v>3409</v>
      </c>
    </row>
    <row r="857" spans="1:11">
      <c r="A857" s="25">
        <v>44407.0768634259</v>
      </c>
      <c r="B857" t="s">
        <v>2818</v>
      </c>
      <c r="C857" s="5" t="str">
        <f>VLOOKUP(B857,[1]UNESCO_Regions!$A$2:$G$250,3,0)</f>
        <v>Eastern Asia</v>
      </c>
      <c r="D857" t="s">
        <v>2631</v>
      </c>
      <c r="E857" t="s">
        <v>131</v>
      </c>
      <c r="F857" t="s">
        <v>14</v>
      </c>
      <c r="G857" t="s">
        <v>15</v>
      </c>
      <c r="H857" s="8" t="s">
        <v>3410</v>
      </c>
      <c r="I857" s="8" t="s">
        <v>3411</v>
      </c>
      <c r="J857" s="8" t="s">
        <v>3412</v>
      </c>
      <c r="K857" s="8" t="s">
        <v>3413</v>
      </c>
    </row>
    <row r="858" spans="1:11">
      <c r="A858" s="25">
        <v>44407.097384259301</v>
      </c>
      <c r="B858" t="s">
        <v>2818</v>
      </c>
      <c r="C858" s="5" t="str">
        <f>VLOOKUP(B858,[1]UNESCO_Regions!$A$2:$G$250,3,0)</f>
        <v>Eastern Asia</v>
      </c>
      <c r="D858" t="s">
        <v>2631</v>
      </c>
      <c r="E858" t="s">
        <v>131</v>
      </c>
      <c r="F858" t="s">
        <v>14</v>
      </c>
      <c r="G858" t="s">
        <v>15</v>
      </c>
      <c r="H858" s="8" t="s">
        <v>3414</v>
      </c>
      <c r="I858" s="8" t="s">
        <v>3415</v>
      </c>
      <c r="J858" s="8" t="s">
        <v>3416</v>
      </c>
      <c r="K858" s="8" t="s">
        <v>3417</v>
      </c>
    </row>
    <row r="859" spans="1:11">
      <c r="A859" s="4">
        <v>44356.945118912037</v>
      </c>
      <c r="B859" s="5" t="s">
        <v>3109</v>
      </c>
      <c r="C859" s="5" t="str">
        <f>VLOOKUP(B859,[1]UNESCO_Regions!$A$2:$G$250,3,0)</f>
        <v>Latin America and the Caribbean</v>
      </c>
      <c r="D859" s="5" t="s">
        <v>12</v>
      </c>
      <c r="E859" s="5" t="s">
        <v>421</v>
      </c>
      <c r="F859" s="5" t="s">
        <v>21</v>
      </c>
      <c r="G859" s="5" t="s">
        <v>15</v>
      </c>
      <c r="H859" s="6" t="s">
        <v>3418</v>
      </c>
      <c r="I859" s="6" t="s">
        <v>3419</v>
      </c>
      <c r="J859" s="6" t="s">
        <v>3420</v>
      </c>
      <c r="K859" s="6" t="s">
        <v>3421</v>
      </c>
    </row>
    <row r="860" spans="1:11">
      <c r="A860" s="25">
        <v>44407.096527777801</v>
      </c>
      <c r="B860" t="s">
        <v>2818</v>
      </c>
      <c r="C860" s="5" t="str">
        <f>VLOOKUP(B860,[1]UNESCO_Regions!$A$2:$G$250,3,0)</f>
        <v>Eastern Asia</v>
      </c>
      <c r="D860" t="s">
        <v>2631</v>
      </c>
      <c r="E860" t="s">
        <v>20</v>
      </c>
      <c r="F860" t="s">
        <v>30</v>
      </c>
      <c r="G860" t="s">
        <v>31</v>
      </c>
      <c r="H860" s="8" t="s">
        <v>3422</v>
      </c>
      <c r="I860" s="8" t="s">
        <v>3423</v>
      </c>
      <c r="J860" s="8" t="s">
        <v>3424</v>
      </c>
      <c r="K860" s="8" t="s">
        <v>3425</v>
      </c>
    </row>
    <row r="861" spans="1:11">
      <c r="A861" s="25">
        <v>44407.100150462997</v>
      </c>
      <c r="B861" t="s">
        <v>2818</v>
      </c>
      <c r="C861" s="5" t="str">
        <f>VLOOKUP(B861,[1]UNESCO_Regions!$A$2:$G$250,3,0)</f>
        <v>Eastern Asia</v>
      </c>
      <c r="D861" t="s">
        <v>2631</v>
      </c>
      <c r="E861" t="s">
        <v>2060</v>
      </c>
      <c r="F861" t="s">
        <v>14</v>
      </c>
      <c r="G861" t="s">
        <v>31</v>
      </c>
      <c r="H861" s="8" t="s">
        <v>3426</v>
      </c>
      <c r="I861" s="8" t="s">
        <v>3427</v>
      </c>
      <c r="J861" s="8" t="s">
        <v>3428</v>
      </c>
      <c r="K861" s="8" t="s">
        <v>3429</v>
      </c>
    </row>
    <row r="862" spans="1:11">
      <c r="A862" s="4">
        <v>44406.319997488426</v>
      </c>
      <c r="B862" s="5" t="s">
        <v>3430</v>
      </c>
      <c r="C862" s="5" t="str">
        <f>VLOOKUP(B862,[1]UNESCO_Regions!$A$2:$G$250,3,0)</f>
        <v>Sub-Saharan Africa</v>
      </c>
      <c r="D862" s="26" t="s">
        <v>2675</v>
      </c>
      <c r="E862" s="5" t="s">
        <v>20</v>
      </c>
      <c r="F862" s="5" t="s">
        <v>21</v>
      </c>
      <c r="G862" s="5" t="s">
        <v>31</v>
      </c>
      <c r="H862" s="6" t="s">
        <v>3431</v>
      </c>
      <c r="I862" s="6" t="s">
        <v>3432</v>
      </c>
      <c r="J862" s="6" t="s">
        <v>3433</v>
      </c>
      <c r="K862" s="6" t="s">
        <v>3434</v>
      </c>
    </row>
    <row r="863" spans="1:11">
      <c r="A863" s="4">
        <v>44406.400430925925</v>
      </c>
      <c r="B863" s="5" t="s">
        <v>2743</v>
      </c>
      <c r="C863" s="5" t="str">
        <f>VLOOKUP(B863,[1]UNESCO_Regions!$A$2:$G$250,3,0)</f>
        <v>Sub-Saharan Africa</v>
      </c>
      <c r="D863" s="26" t="s">
        <v>2675</v>
      </c>
      <c r="E863" s="5" t="s">
        <v>626</v>
      </c>
      <c r="F863" s="5" t="s">
        <v>21</v>
      </c>
      <c r="G863" s="5" t="s">
        <v>15</v>
      </c>
      <c r="H863" s="6" t="s">
        <v>3435</v>
      </c>
      <c r="I863" s="6" t="s">
        <v>3436</v>
      </c>
      <c r="J863" s="6" t="s">
        <v>3437</v>
      </c>
      <c r="K863" s="6" t="s">
        <v>3438</v>
      </c>
    </row>
    <row r="864" spans="1:11">
      <c r="A864" s="25">
        <v>44407.107141203698</v>
      </c>
      <c r="B864" t="s">
        <v>2818</v>
      </c>
      <c r="C864" s="5" t="str">
        <f>VLOOKUP(B864,[1]UNESCO_Regions!$A$2:$G$250,3,0)</f>
        <v>Eastern Asia</v>
      </c>
      <c r="D864" t="s">
        <v>2631</v>
      </c>
      <c r="E864" t="s">
        <v>131</v>
      </c>
      <c r="F864" t="s">
        <v>14</v>
      </c>
      <c r="G864" t="s">
        <v>31</v>
      </c>
      <c r="H864" s="8" t="s">
        <v>3439</v>
      </c>
      <c r="I864" s="8" t="s">
        <v>3440</v>
      </c>
      <c r="J864" s="8" t="s">
        <v>3441</v>
      </c>
      <c r="K864" s="8" t="s">
        <v>3442</v>
      </c>
    </row>
    <row r="865" spans="1:30">
      <c r="A865" s="4">
        <v>44386.37028747685</v>
      </c>
      <c r="B865" s="5" t="s">
        <v>3331</v>
      </c>
      <c r="C865" s="5" t="str">
        <f>VLOOKUP(B865,[1]UNESCO_Regions!$A$2:$G$250,3,0)</f>
        <v>Western Asia</v>
      </c>
      <c r="D865" t="s">
        <v>2669</v>
      </c>
      <c r="E865" s="5" t="s">
        <v>20</v>
      </c>
      <c r="F865" s="5" t="s">
        <v>21</v>
      </c>
      <c r="G865" s="5" t="s">
        <v>15</v>
      </c>
      <c r="H865" s="6" t="s">
        <v>3443</v>
      </c>
      <c r="I865" s="6" t="s">
        <v>3444</v>
      </c>
      <c r="J865" s="6" t="s">
        <v>3445</v>
      </c>
      <c r="K865" s="6" t="s">
        <v>3446</v>
      </c>
    </row>
    <row r="866" spans="1:30">
      <c r="A866" s="25">
        <v>44407.1091087963</v>
      </c>
      <c r="B866" t="s">
        <v>2818</v>
      </c>
      <c r="C866" s="5" t="str">
        <f>VLOOKUP(B866,[1]UNESCO_Regions!$A$2:$G$250,3,0)</f>
        <v>Eastern Asia</v>
      </c>
      <c r="D866" t="s">
        <v>2631</v>
      </c>
      <c r="E866" t="s">
        <v>20</v>
      </c>
      <c r="F866" t="s">
        <v>30</v>
      </c>
      <c r="G866" t="s">
        <v>15</v>
      </c>
      <c r="H866" s="8" t="s">
        <v>3447</v>
      </c>
      <c r="I866" s="8" t="s">
        <v>3448</v>
      </c>
      <c r="J866" s="8" t="s">
        <v>3449</v>
      </c>
      <c r="K866" s="8" t="s">
        <v>3450</v>
      </c>
    </row>
    <row r="867" spans="1:30">
      <c r="A867" s="25">
        <v>44407.117974537003</v>
      </c>
      <c r="B867" t="s">
        <v>2818</v>
      </c>
      <c r="C867" s="5" t="str">
        <f>VLOOKUP(B867,[1]UNESCO_Regions!$A$2:$G$250,3,0)</f>
        <v>Eastern Asia</v>
      </c>
      <c r="D867" t="s">
        <v>2631</v>
      </c>
      <c r="E867" t="s">
        <v>131</v>
      </c>
      <c r="F867" t="s">
        <v>14</v>
      </c>
      <c r="G867" t="s">
        <v>15</v>
      </c>
      <c r="H867" s="8" t="s">
        <v>3451</v>
      </c>
      <c r="I867" s="8" t="s">
        <v>3299</v>
      </c>
      <c r="J867" s="8" t="s">
        <v>3452</v>
      </c>
      <c r="K867" s="8" t="s">
        <v>3453</v>
      </c>
    </row>
    <row r="868" spans="1:30">
      <c r="A868" s="4">
        <v>44406.484397777778</v>
      </c>
      <c r="B868" s="5" t="s">
        <v>3454</v>
      </c>
      <c r="C868" s="5" t="str">
        <f>VLOOKUP(B868,[1]UNESCO_Regions!$A$2:$G$250,3,0)</f>
        <v>Sub-Saharan Africa</v>
      </c>
      <c r="D868" s="26" t="s">
        <v>2675</v>
      </c>
      <c r="E868" s="5" t="s">
        <v>49</v>
      </c>
      <c r="F868" s="5" t="s">
        <v>21</v>
      </c>
      <c r="G868" s="5" t="s">
        <v>15</v>
      </c>
      <c r="H868" s="6" t="s">
        <v>3455</v>
      </c>
      <c r="I868" s="6" t="s">
        <v>3456</v>
      </c>
      <c r="J868" s="6" t="s">
        <v>3457</v>
      </c>
      <c r="K868" s="6" t="s">
        <v>3458</v>
      </c>
    </row>
    <row r="869" spans="1:30">
      <c r="A869" s="25">
        <v>44407.121562499997</v>
      </c>
      <c r="B869" t="s">
        <v>2818</v>
      </c>
      <c r="C869" s="5" t="str">
        <f>VLOOKUP(B869,[1]UNESCO_Regions!$A$2:$G$250,3,0)</f>
        <v>Eastern Asia</v>
      </c>
      <c r="D869" t="s">
        <v>2631</v>
      </c>
      <c r="E869" t="s">
        <v>131</v>
      </c>
      <c r="F869" t="s">
        <v>14</v>
      </c>
      <c r="G869" t="s">
        <v>31</v>
      </c>
      <c r="H869" s="8" t="s">
        <v>3459</v>
      </c>
      <c r="I869" s="8" t="s">
        <v>3460</v>
      </c>
      <c r="J869" s="8" t="s">
        <v>3461</v>
      </c>
      <c r="K869" s="8" t="s">
        <v>3462</v>
      </c>
    </row>
    <row r="870" spans="1:30">
      <c r="A870" s="25">
        <v>44407.107650462996</v>
      </c>
      <c r="B870" t="s">
        <v>2818</v>
      </c>
      <c r="C870" s="5" t="str">
        <f>VLOOKUP(B870,[1]UNESCO_Regions!$A$2:$G$250,3,0)</f>
        <v>Eastern Asia</v>
      </c>
      <c r="D870" t="s">
        <v>2631</v>
      </c>
      <c r="E870" t="s">
        <v>20</v>
      </c>
      <c r="F870" t="s">
        <v>21</v>
      </c>
      <c r="G870" t="s">
        <v>31</v>
      </c>
      <c r="H870" s="8" t="s">
        <v>3463</v>
      </c>
      <c r="I870" s="8" t="s">
        <v>3464</v>
      </c>
      <c r="J870" s="8" t="s">
        <v>3465</v>
      </c>
      <c r="K870" s="8" t="s">
        <v>3466</v>
      </c>
    </row>
    <row r="871" spans="1:30">
      <c r="A871" s="25">
        <v>44407.1426041667</v>
      </c>
      <c r="B871" t="s">
        <v>2818</v>
      </c>
      <c r="C871" s="5" t="str">
        <f>VLOOKUP(B871,[1]UNESCO_Regions!$A$2:$G$250,3,0)</f>
        <v>Eastern Asia</v>
      </c>
      <c r="D871" t="s">
        <v>2631</v>
      </c>
      <c r="E871" t="s">
        <v>20</v>
      </c>
      <c r="F871" t="s">
        <v>14</v>
      </c>
      <c r="G871" t="s">
        <v>15</v>
      </c>
      <c r="H871" s="8" t="s">
        <v>3467</v>
      </c>
      <c r="I871" s="8" t="s">
        <v>3468</v>
      </c>
      <c r="J871" s="8" t="s">
        <v>3469</v>
      </c>
      <c r="K871" s="8" t="s">
        <v>3470</v>
      </c>
    </row>
    <row r="872" spans="1:30">
      <c r="A872" s="4">
        <v>44403.448069155093</v>
      </c>
      <c r="B872" s="5" t="s">
        <v>3219</v>
      </c>
      <c r="C872" s="5" t="str">
        <f>VLOOKUP(B872,[1]UNESCO_Regions!$A$2:$G$250,3,0)</f>
        <v>Southern Europe</v>
      </c>
      <c r="D872" t="s">
        <v>111</v>
      </c>
      <c r="E872" s="5" t="s">
        <v>20</v>
      </c>
      <c r="F872" s="5" t="s">
        <v>30</v>
      </c>
      <c r="G872" s="5" t="s">
        <v>15</v>
      </c>
      <c r="H872" s="6" t="s">
        <v>3471</v>
      </c>
      <c r="I872" s="6" t="s">
        <v>3472</v>
      </c>
      <c r="J872" s="6" t="s">
        <v>3473</v>
      </c>
      <c r="K872" s="6" t="s">
        <v>3474</v>
      </c>
    </row>
    <row r="873" spans="1:30">
      <c r="A873" s="4">
        <v>44403.515950439818</v>
      </c>
      <c r="B873" s="5" t="s">
        <v>3219</v>
      </c>
      <c r="C873" s="5" t="str">
        <f>VLOOKUP(B873,[1]UNESCO_Regions!$A$2:$G$250,3,0)</f>
        <v>Southern Europe</v>
      </c>
      <c r="D873" t="s">
        <v>111</v>
      </c>
      <c r="E873" s="5" t="s">
        <v>49</v>
      </c>
      <c r="F873" s="5" t="s">
        <v>14</v>
      </c>
      <c r="G873" s="5" t="s">
        <v>15</v>
      </c>
      <c r="H873" s="6" t="s">
        <v>3475</v>
      </c>
      <c r="I873" s="6" t="s">
        <v>3476</v>
      </c>
      <c r="J873" s="6" t="s">
        <v>3477</v>
      </c>
      <c r="K873" s="6" t="s">
        <v>3478</v>
      </c>
    </row>
    <row r="874" spans="1:30">
      <c r="A874" s="4">
        <v>44358.964336493053</v>
      </c>
      <c r="B874" s="5" t="s">
        <v>3109</v>
      </c>
      <c r="C874" s="5" t="str">
        <f>VLOOKUP(B874,[1]UNESCO_Regions!$A$2:$G$250,3,0)</f>
        <v>Latin America and the Caribbean</v>
      </c>
      <c r="D874" s="5" t="s">
        <v>12</v>
      </c>
      <c r="E874" s="5" t="s">
        <v>20</v>
      </c>
      <c r="F874" s="5" t="s">
        <v>30</v>
      </c>
      <c r="G874" s="5" t="s">
        <v>15</v>
      </c>
      <c r="H874" s="6" t="s">
        <v>3479</v>
      </c>
      <c r="I874" s="6" t="s">
        <v>3480</v>
      </c>
      <c r="J874" s="6" t="s">
        <v>3481</v>
      </c>
      <c r="K874" s="6" t="s">
        <v>3482</v>
      </c>
    </row>
    <row r="875" spans="1:30">
      <c r="A875" s="4">
        <v>44403.519816574073</v>
      </c>
      <c r="B875" s="5" t="s">
        <v>3219</v>
      </c>
      <c r="C875" s="5" t="str">
        <f>VLOOKUP(B875,[1]UNESCO_Regions!$A$2:$G$250,3,0)</f>
        <v>Southern Europe</v>
      </c>
      <c r="D875" t="s">
        <v>111</v>
      </c>
      <c r="E875" s="5" t="s">
        <v>13</v>
      </c>
      <c r="F875" s="5" t="s">
        <v>14</v>
      </c>
      <c r="G875" s="5" t="s">
        <v>31</v>
      </c>
      <c r="H875" s="6" t="s">
        <v>3483</v>
      </c>
      <c r="I875" s="6" t="s">
        <v>3484</v>
      </c>
      <c r="J875" s="6" t="s">
        <v>3485</v>
      </c>
      <c r="K875" s="6" t="s">
        <v>3486</v>
      </c>
    </row>
    <row r="876" spans="1:30">
      <c r="A876" s="4">
        <v>44403.769610520831</v>
      </c>
      <c r="B876" s="5" t="s">
        <v>3219</v>
      </c>
      <c r="C876" s="5" t="str">
        <f>VLOOKUP(B876,[1]UNESCO_Regions!$A$2:$G$250,3,0)</f>
        <v>Southern Europe</v>
      </c>
      <c r="D876" t="s">
        <v>111</v>
      </c>
      <c r="E876" s="5" t="s">
        <v>62</v>
      </c>
      <c r="F876" s="5" t="s">
        <v>30</v>
      </c>
      <c r="G876" s="5" t="s">
        <v>15</v>
      </c>
      <c r="H876" s="6" t="s">
        <v>3487</v>
      </c>
      <c r="I876" s="6" t="s">
        <v>3488</v>
      </c>
      <c r="J876" s="6" t="s">
        <v>3489</v>
      </c>
      <c r="K876" s="6" t="s">
        <v>3490</v>
      </c>
    </row>
    <row r="877" spans="1:30">
      <c r="A877" s="25">
        <v>44407.143645833297</v>
      </c>
      <c r="B877" t="s">
        <v>2818</v>
      </c>
      <c r="C877" s="5" t="str">
        <f>VLOOKUP(B877,[1]UNESCO_Regions!$A$2:$G$250,3,0)</f>
        <v>Eastern Asia</v>
      </c>
      <c r="D877" t="s">
        <v>2631</v>
      </c>
      <c r="E877" t="s">
        <v>20</v>
      </c>
      <c r="F877" t="s">
        <v>30</v>
      </c>
      <c r="G877" t="s">
        <v>15</v>
      </c>
      <c r="H877" s="8" t="s">
        <v>3491</v>
      </c>
      <c r="I877" s="8" t="s">
        <v>3492</v>
      </c>
      <c r="J877" s="8" t="s">
        <v>3493</v>
      </c>
      <c r="K877" s="8" t="s">
        <v>3494</v>
      </c>
    </row>
    <row r="878" spans="1:30">
      <c r="A878" s="4">
        <v>44407.659445752317</v>
      </c>
      <c r="B878" s="5" t="s">
        <v>3219</v>
      </c>
      <c r="C878" s="5" t="str">
        <f>VLOOKUP(B878,[1]UNESCO_Regions!$A$2:$G$250,3,0)</f>
        <v>Southern Europe</v>
      </c>
      <c r="D878" t="s">
        <v>111</v>
      </c>
      <c r="E878" s="5" t="s">
        <v>20</v>
      </c>
      <c r="F878" s="5" t="s">
        <v>30</v>
      </c>
      <c r="G878" s="5" t="s">
        <v>15</v>
      </c>
      <c r="H878" s="6" t="s">
        <v>3495</v>
      </c>
      <c r="I878" s="6" t="s">
        <v>3496</v>
      </c>
      <c r="J878" s="6" t="s">
        <v>3497</v>
      </c>
      <c r="K878" s="6" t="s">
        <v>3498</v>
      </c>
    </row>
    <row r="879" spans="1:30">
      <c r="A879" s="9">
        <v>44413.517062106483</v>
      </c>
      <c r="B879" s="10" t="s">
        <v>3219</v>
      </c>
      <c r="C879" s="5" t="str">
        <f>VLOOKUP(B879,[1]UNESCO_Regions!$A$2:$G$250,3,0)</f>
        <v>Southern Europe</v>
      </c>
      <c r="D879" t="s">
        <v>111</v>
      </c>
      <c r="E879" s="10" t="s">
        <v>96</v>
      </c>
      <c r="F879" s="10" t="s">
        <v>40</v>
      </c>
      <c r="G879" s="10" t="s">
        <v>15</v>
      </c>
      <c r="H879" s="11" t="s">
        <v>3499</v>
      </c>
      <c r="I879" s="11" t="s">
        <v>3500</v>
      </c>
      <c r="J879" s="11" t="s">
        <v>3501</v>
      </c>
      <c r="K879" s="11" t="s">
        <v>3502</v>
      </c>
      <c r="L879" s="12"/>
      <c r="M879" s="12"/>
      <c r="N879" s="12"/>
      <c r="O879" s="12"/>
      <c r="P879" s="12"/>
      <c r="Q879" s="12"/>
      <c r="R879" s="12"/>
      <c r="S879" s="12"/>
      <c r="T879" s="12"/>
      <c r="U879" s="12"/>
      <c r="V879" s="12"/>
      <c r="W879" s="12"/>
      <c r="X879" s="12"/>
      <c r="Y879" s="12"/>
      <c r="Z879" s="12"/>
      <c r="AA879" s="12"/>
      <c r="AB879" s="12"/>
      <c r="AC879" s="12"/>
      <c r="AD879" s="12"/>
    </row>
    <row r="880" spans="1:30">
      <c r="A880" s="4">
        <v>44342.501573344911</v>
      </c>
      <c r="B880" s="5" t="s">
        <v>3219</v>
      </c>
      <c r="C880" s="5" t="str">
        <f>VLOOKUP(B880,[1]UNESCO_Regions!$A$2:$G$250,3,0)</f>
        <v>Southern Europe</v>
      </c>
      <c r="D880" t="s">
        <v>111</v>
      </c>
      <c r="E880" s="5" t="s">
        <v>131</v>
      </c>
      <c r="F880" s="5" t="s">
        <v>14</v>
      </c>
      <c r="G880" s="5" t="s">
        <v>31</v>
      </c>
      <c r="H880" s="6" t="s">
        <v>3503</v>
      </c>
      <c r="I880" s="6" t="s">
        <v>3504</v>
      </c>
      <c r="J880" s="6" t="s">
        <v>3505</v>
      </c>
      <c r="K880" s="6" t="s">
        <v>3506</v>
      </c>
    </row>
    <row r="881" spans="1:11">
      <c r="A881" s="4">
        <v>44359.776083159726</v>
      </c>
      <c r="B881" s="5" t="s">
        <v>3109</v>
      </c>
      <c r="C881" s="5" t="str">
        <f>VLOOKUP(B881,[1]UNESCO_Regions!$A$2:$G$250,3,0)</f>
        <v>Latin America and the Caribbean</v>
      </c>
      <c r="D881" s="5" t="s">
        <v>12</v>
      </c>
      <c r="E881" s="5" t="s">
        <v>96</v>
      </c>
      <c r="F881" s="5" t="s">
        <v>67</v>
      </c>
      <c r="G881" s="5" t="s">
        <v>15</v>
      </c>
      <c r="H881" s="6" t="s">
        <v>3507</v>
      </c>
      <c r="I881" s="6" t="s">
        <v>3508</v>
      </c>
      <c r="J881" s="6" t="s">
        <v>3509</v>
      </c>
      <c r="K881" s="6" t="s">
        <v>3510</v>
      </c>
    </row>
    <row r="882" spans="1:11">
      <c r="A882" s="4">
        <v>44407.68177289352</v>
      </c>
      <c r="B882" s="5" t="s">
        <v>2772</v>
      </c>
      <c r="C882" s="5" t="str">
        <f>VLOOKUP(B882,[1]UNESCO_Regions!$A$2:$G$250,3,0)</f>
        <v>Sub-Saharan Africa</v>
      </c>
      <c r="D882" s="26" t="s">
        <v>2675</v>
      </c>
      <c r="E882" s="5" t="s">
        <v>20</v>
      </c>
      <c r="F882" s="5" t="s">
        <v>21</v>
      </c>
      <c r="G882" s="5" t="s">
        <v>15</v>
      </c>
      <c r="H882" s="6" t="s">
        <v>3511</v>
      </c>
      <c r="I882" s="6" t="s">
        <v>3512</v>
      </c>
      <c r="J882" s="6" t="s">
        <v>3513</v>
      </c>
      <c r="K882" s="6" t="s">
        <v>3514</v>
      </c>
    </row>
    <row r="883" spans="1:11">
      <c r="A883" s="4">
        <v>44364.982579664356</v>
      </c>
      <c r="B883" s="5" t="s">
        <v>3109</v>
      </c>
      <c r="C883" s="5" t="str">
        <f>VLOOKUP(B883,[1]UNESCO_Regions!$A$2:$G$250,3,0)</f>
        <v>Latin America and the Caribbean</v>
      </c>
      <c r="D883" s="5" t="s">
        <v>12</v>
      </c>
      <c r="E883" s="5" t="s">
        <v>101</v>
      </c>
      <c r="F883" s="5" t="s">
        <v>30</v>
      </c>
      <c r="G883" s="5" t="s">
        <v>15</v>
      </c>
      <c r="H883" s="6" t="s">
        <v>3515</v>
      </c>
      <c r="I883" s="6" t="s">
        <v>3516</v>
      </c>
      <c r="J883" s="6" t="s">
        <v>3517</v>
      </c>
      <c r="K883" s="6" t="s">
        <v>3518</v>
      </c>
    </row>
    <row r="884" spans="1:11">
      <c r="A884" s="4">
        <v>44371.466822407412</v>
      </c>
      <c r="B884" s="5" t="s">
        <v>3109</v>
      </c>
      <c r="C884" s="5" t="str">
        <f>VLOOKUP(B884,[1]UNESCO_Regions!$A$2:$G$250,3,0)</f>
        <v>Latin America and the Caribbean</v>
      </c>
      <c r="D884" s="5" t="s">
        <v>12</v>
      </c>
      <c r="E884" s="5" t="s">
        <v>49</v>
      </c>
      <c r="F884" s="5" t="s">
        <v>21</v>
      </c>
      <c r="G884" s="5" t="s">
        <v>15</v>
      </c>
      <c r="H884" s="6" t="s">
        <v>3519</v>
      </c>
      <c r="I884" s="6" t="s">
        <v>3520</v>
      </c>
      <c r="J884" s="6" t="s">
        <v>3521</v>
      </c>
      <c r="K884" s="6" t="s">
        <v>3522</v>
      </c>
    </row>
    <row r="885" spans="1:11">
      <c r="A885" s="25">
        <v>44407.166643518503</v>
      </c>
      <c r="B885" t="s">
        <v>2818</v>
      </c>
      <c r="C885" s="5" t="str">
        <f>VLOOKUP(B885,[1]UNESCO_Regions!$A$2:$G$250,3,0)</f>
        <v>Eastern Asia</v>
      </c>
      <c r="D885" t="s">
        <v>2631</v>
      </c>
      <c r="E885" t="s">
        <v>131</v>
      </c>
      <c r="F885" t="s">
        <v>14</v>
      </c>
      <c r="G885" t="s">
        <v>15</v>
      </c>
      <c r="H885" s="8" t="s">
        <v>3523</v>
      </c>
      <c r="I885" s="8" t="s">
        <v>3524</v>
      </c>
      <c r="J885" s="8" t="s">
        <v>3525</v>
      </c>
      <c r="K885" s="8" t="s">
        <v>3526</v>
      </c>
    </row>
    <row r="886" spans="1:11">
      <c r="A886" s="4">
        <v>44389.875292187498</v>
      </c>
      <c r="B886" s="5" t="s">
        <v>3527</v>
      </c>
      <c r="C886" s="5" t="str">
        <f>VLOOKUP(B886,[1]UNESCO_Regions!$A$2:$G$250,3,0)</f>
        <v>Western Europe</v>
      </c>
      <c r="D886" t="s">
        <v>111</v>
      </c>
      <c r="E886" s="5" t="s">
        <v>49</v>
      </c>
      <c r="F886" s="5" t="s">
        <v>30</v>
      </c>
      <c r="G886" s="5" t="s">
        <v>15</v>
      </c>
      <c r="H886" s="6" t="s">
        <v>3528</v>
      </c>
      <c r="I886" s="6" t="s">
        <v>3529</v>
      </c>
      <c r="J886" s="6" t="s">
        <v>3530</v>
      </c>
      <c r="K886" s="6" t="s">
        <v>3531</v>
      </c>
    </row>
    <row r="887" spans="1:11">
      <c r="A887" s="25">
        <v>44407.161053240699</v>
      </c>
      <c r="B887" t="s">
        <v>2818</v>
      </c>
      <c r="C887" s="5" t="str">
        <f>VLOOKUP(B887,[1]UNESCO_Regions!$A$2:$G$250,3,0)</f>
        <v>Eastern Asia</v>
      </c>
      <c r="D887" t="s">
        <v>2631</v>
      </c>
      <c r="E887" t="s">
        <v>131</v>
      </c>
      <c r="F887" t="s">
        <v>14</v>
      </c>
      <c r="G887" t="s">
        <v>31</v>
      </c>
      <c r="H887" s="8" t="s">
        <v>3532</v>
      </c>
      <c r="I887" s="8" t="s">
        <v>3533</v>
      </c>
      <c r="J887" s="8" t="s">
        <v>3534</v>
      </c>
      <c r="K887" s="8" t="s">
        <v>3535</v>
      </c>
    </row>
    <row r="888" spans="1:11">
      <c r="A888" s="25">
        <v>44407.175810185203</v>
      </c>
      <c r="B888" t="s">
        <v>2818</v>
      </c>
      <c r="C888" s="5" t="str">
        <f>VLOOKUP(B888,[1]UNESCO_Regions!$A$2:$G$250,3,0)</f>
        <v>Eastern Asia</v>
      </c>
      <c r="D888" t="s">
        <v>2631</v>
      </c>
      <c r="E888" t="s">
        <v>62</v>
      </c>
      <c r="F888" t="s">
        <v>30</v>
      </c>
      <c r="G888" t="s">
        <v>15</v>
      </c>
      <c r="H888" s="8" t="s">
        <v>3536</v>
      </c>
      <c r="I888" s="8" t="s">
        <v>3537</v>
      </c>
      <c r="J888" s="8" t="s">
        <v>3538</v>
      </c>
      <c r="K888" s="8" t="s">
        <v>3539</v>
      </c>
    </row>
    <row r="889" spans="1:11">
      <c r="A889" s="25">
        <v>44407.170532407399</v>
      </c>
      <c r="B889" t="s">
        <v>2818</v>
      </c>
      <c r="C889" s="5" t="str">
        <f>VLOOKUP(B889,[1]UNESCO_Regions!$A$2:$G$250,3,0)</f>
        <v>Eastern Asia</v>
      </c>
      <c r="D889" t="s">
        <v>2631</v>
      </c>
      <c r="E889" t="s">
        <v>20</v>
      </c>
      <c r="F889" t="s">
        <v>30</v>
      </c>
      <c r="G889" t="s">
        <v>15</v>
      </c>
      <c r="H889" s="8" t="s">
        <v>3540</v>
      </c>
      <c r="I889" s="8" t="s">
        <v>3541</v>
      </c>
      <c r="J889" s="8" t="s">
        <v>3542</v>
      </c>
      <c r="K889" s="8" t="s">
        <v>3543</v>
      </c>
    </row>
    <row r="890" spans="1:11">
      <c r="A890" s="25">
        <v>44407.183634259301</v>
      </c>
      <c r="B890" t="s">
        <v>2818</v>
      </c>
      <c r="C890" s="5" t="str">
        <f>VLOOKUP(B890,[1]UNESCO_Regions!$A$2:$G$250,3,0)</f>
        <v>Eastern Asia</v>
      </c>
      <c r="D890" t="s">
        <v>2631</v>
      </c>
      <c r="E890" t="s">
        <v>20</v>
      </c>
      <c r="F890" t="s">
        <v>30</v>
      </c>
      <c r="G890" t="s">
        <v>15</v>
      </c>
      <c r="H890" s="8" t="s">
        <v>3544</v>
      </c>
      <c r="I890" s="8" t="s">
        <v>3545</v>
      </c>
      <c r="J890" s="8" t="s">
        <v>3546</v>
      </c>
      <c r="K890" s="8" t="s">
        <v>3547</v>
      </c>
    </row>
    <row r="891" spans="1:11">
      <c r="A891" s="4">
        <v>44372.879001122681</v>
      </c>
      <c r="B891" s="5" t="s">
        <v>3109</v>
      </c>
      <c r="C891" s="5" t="str">
        <f>VLOOKUP(B891,[1]UNESCO_Regions!$A$2:$G$250,3,0)</f>
        <v>Latin America and the Caribbean</v>
      </c>
      <c r="D891" s="5" t="s">
        <v>12</v>
      </c>
      <c r="E891" s="5" t="s">
        <v>20</v>
      </c>
      <c r="F891" s="5" t="s">
        <v>21</v>
      </c>
      <c r="G891" s="5" t="s">
        <v>31</v>
      </c>
      <c r="H891" s="6" t="s">
        <v>3548</v>
      </c>
      <c r="I891" s="6" t="s">
        <v>3549</v>
      </c>
      <c r="J891" s="6" t="s">
        <v>3550</v>
      </c>
      <c r="K891" s="6" t="s">
        <v>3551</v>
      </c>
    </row>
    <row r="892" spans="1:11">
      <c r="A892" s="4">
        <v>44373.620816249997</v>
      </c>
      <c r="B892" s="5" t="s">
        <v>3109</v>
      </c>
      <c r="C892" s="5" t="str">
        <f>VLOOKUP(B892,[1]UNESCO_Regions!$A$2:$G$250,3,0)</f>
        <v>Latin America and the Caribbean</v>
      </c>
      <c r="D892" s="5" t="s">
        <v>12</v>
      </c>
      <c r="E892" s="5" t="s">
        <v>548</v>
      </c>
      <c r="F892" s="5" t="s">
        <v>40</v>
      </c>
      <c r="G892" s="5" t="s">
        <v>31</v>
      </c>
      <c r="H892" s="6" t="s">
        <v>3552</v>
      </c>
      <c r="I892" s="6" t="s">
        <v>98</v>
      </c>
      <c r="J892" s="6" t="s">
        <v>3553</v>
      </c>
      <c r="K892" s="6" t="s">
        <v>3554</v>
      </c>
    </row>
    <row r="893" spans="1:11">
      <c r="A893" s="25">
        <v>44407.184143518498</v>
      </c>
      <c r="B893" t="s">
        <v>2818</v>
      </c>
      <c r="C893" s="5" t="str">
        <f>VLOOKUP(B893,[1]UNESCO_Regions!$A$2:$G$250,3,0)</f>
        <v>Eastern Asia</v>
      </c>
      <c r="D893" t="s">
        <v>2631</v>
      </c>
      <c r="E893" t="s">
        <v>131</v>
      </c>
      <c r="F893" t="s">
        <v>14</v>
      </c>
      <c r="G893" t="s">
        <v>15</v>
      </c>
      <c r="H893" s="8" t="s">
        <v>3555</v>
      </c>
      <c r="I893" s="8" t="s">
        <v>3556</v>
      </c>
      <c r="J893" s="8" t="s">
        <v>3557</v>
      </c>
      <c r="K893" s="8" t="s">
        <v>3558</v>
      </c>
    </row>
    <row r="894" spans="1:11">
      <c r="A894" s="4">
        <v>44386.875827175929</v>
      </c>
      <c r="B894" s="5" t="s">
        <v>3109</v>
      </c>
      <c r="C894" s="5" t="str">
        <f>VLOOKUP(B894,[1]UNESCO_Regions!$A$2:$G$250,3,0)</f>
        <v>Latin America and the Caribbean</v>
      </c>
      <c r="D894" s="5" t="s">
        <v>12</v>
      </c>
      <c r="E894" s="5" t="s">
        <v>20</v>
      </c>
      <c r="F894" s="5" t="s">
        <v>21</v>
      </c>
      <c r="G894" s="5" t="s">
        <v>31</v>
      </c>
      <c r="H894" s="6" t="s">
        <v>3559</v>
      </c>
      <c r="I894" s="6" t="s">
        <v>3560</v>
      </c>
      <c r="J894" s="6" t="s">
        <v>3561</v>
      </c>
      <c r="K894" s="6" t="s">
        <v>3562</v>
      </c>
    </row>
    <row r="895" spans="1:11">
      <c r="A895" s="4">
        <v>44403.425294745372</v>
      </c>
      <c r="B895" s="5" t="s">
        <v>3331</v>
      </c>
      <c r="C895" s="5" t="str">
        <f>VLOOKUP(B895,[1]UNESCO_Regions!$A$2:$G$250,3,0)</f>
        <v>Western Asia</v>
      </c>
      <c r="D895" t="s">
        <v>2669</v>
      </c>
      <c r="E895" s="5" t="s">
        <v>20</v>
      </c>
      <c r="F895" s="5" t="s">
        <v>40</v>
      </c>
      <c r="G895" s="5" t="s">
        <v>15</v>
      </c>
      <c r="H895" s="6" t="s">
        <v>3563</v>
      </c>
      <c r="I895" s="6" t="s">
        <v>3564</v>
      </c>
      <c r="J895" s="6" t="s">
        <v>3565</v>
      </c>
      <c r="K895" s="6" t="s">
        <v>3566</v>
      </c>
    </row>
    <row r="896" spans="1:11">
      <c r="A896" s="25">
        <v>44407.185810185198</v>
      </c>
      <c r="B896" t="s">
        <v>2818</v>
      </c>
      <c r="C896" s="5" t="str">
        <f>VLOOKUP(B896,[1]UNESCO_Regions!$A$2:$G$250,3,0)</f>
        <v>Eastern Asia</v>
      </c>
      <c r="D896" t="s">
        <v>2631</v>
      </c>
      <c r="E896" t="s">
        <v>20</v>
      </c>
      <c r="F896" t="s">
        <v>21</v>
      </c>
      <c r="G896" t="s">
        <v>15</v>
      </c>
      <c r="H896" s="8" t="s">
        <v>3567</v>
      </c>
      <c r="I896" s="8" t="s">
        <v>3568</v>
      </c>
      <c r="J896" s="8" t="s">
        <v>3569</v>
      </c>
      <c r="K896" s="8" t="s">
        <v>3570</v>
      </c>
    </row>
    <row r="897" spans="1:30" s="7" customFormat="1">
      <c r="A897" s="13">
        <v>44368.586532048612</v>
      </c>
      <c r="B897" s="7" t="s">
        <v>3571</v>
      </c>
      <c r="C897" s="5" t="str">
        <f>VLOOKUP(B897,[1]UNESCO_Regions!$A$2:$G$250,3,0)</f>
        <v>Sub-Saharan Africa</v>
      </c>
      <c r="D897" s="26" t="s">
        <v>2675</v>
      </c>
      <c r="E897" s="14" t="s">
        <v>626</v>
      </c>
      <c r="F897" s="7" t="s">
        <v>21</v>
      </c>
      <c r="G897" s="14" t="s">
        <v>31</v>
      </c>
      <c r="H897" s="19" t="s">
        <v>3572</v>
      </c>
      <c r="I897" s="19" t="s">
        <v>3573</v>
      </c>
      <c r="J897" s="19" t="s">
        <v>3574</v>
      </c>
      <c r="K897" s="19" t="s">
        <v>3575</v>
      </c>
    </row>
    <row r="898" spans="1:30">
      <c r="A898" s="4">
        <v>44344.43816711806</v>
      </c>
      <c r="B898" s="5" t="s">
        <v>3576</v>
      </c>
      <c r="C898" s="5" t="str">
        <f>VLOOKUP(B898,[1]UNESCO_Regions!$A$2:$G$250,3,0)</f>
        <v>Northern Europe</v>
      </c>
      <c r="D898" t="s">
        <v>111</v>
      </c>
      <c r="E898" s="5" t="s">
        <v>20</v>
      </c>
      <c r="F898" s="5" t="s">
        <v>21</v>
      </c>
      <c r="G898" s="5" t="s">
        <v>15</v>
      </c>
      <c r="H898" s="6" t="s">
        <v>3577</v>
      </c>
      <c r="I898" s="6" t="s">
        <v>3578</v>
      </c>
      <c r="J898" s="6" t="s">
        <v>3579</v>
      </c>
      <c r="K898" s="6" t="s">
        <v>3580</v>
      </c>
    </row>
    <row r="899" spans="1:30">
      <c r="A899" s="25">
        <v>44407.194293981498</v>
      </c>
      <c r="B899" t="s">
        <v>2818</v>
      </c>
      <c r="C899" s="5" t="str">
        <f>VLOOKUP(B899,[1]UNESCO_Regions!$A$2:$G$250,3,0)</f>
        <v>Eastern Asia</v>
      </c>
      <c r="D899" t="s">
        <v>2631</v>
      </c>
      <c r="E899" t="s">
        <v>20</v>
      </c>
      <c r="F899" t="s">
        <v>21</v>
      </c>
      <c r="G899" t="s">
        <v>31</v>
      </c>
      <c r="H899" s="8" t="s">
        <v>3581</v>
      </c>
      <c r="I899" s="8" t="s">
        <v>3582</v>
      </c>
      <c r="J899" s="8" t="s">
        <v>3583</v>
      </c>
      <c r="K899" s="8" t="s">
        <v>3584</v>
      </c>
    </row>
    <row r="900" spans="1:30">
      <c r="A900" s="4">
        <v>44398.373450775463</v>
      </c>
      <c r="B900" t="s">
        <v>3585</v>
      </c>
      <c r="C900" s="5" t="str">
        <f>VLOOKUP(B900,[1]UNESCO_Regions!$A$2:$G$250,3,0)</f>
        <v>Sub-Saharan Africa</v>
      </c>
      <c r="D900" s="26" t="s">
        <v>2675</v>
      </c>
      <c r="E900" s="5" t="s">
        <v>96</v>
      </c>
      <c r="F900" t="s">
        <v>40</v>
      </c>
      <c r="G900" s="5" t="s">
        <v>31</v>
      </c>
      <c r="H900" s="8" t="s">
        <v>3586</v>
      </c>
      <c r="I900" s="8" t="s">
        <v>3587</v>
      </c>
      <c r="J900" s="8" t="s">
        <v>3588</v>
      </c>
      <c r="K900" s="8" t="s">
        <v>3589</v>
      </c>
    </row>
    <row r="901" spans="1:30">
      <c r="A901" s="4">
        <v>44404.422927141204</v>
      </c>
      <c r="B901" s="5" t="s">
        <v>3331</v>
      </c>
      <c r="C901" s="5" t="str">
        <f>VLOOKUP(B901,[1]UNESCO_Regions!$A$2:$G$250,3,0)</f>
        <v>Western Asia</v>
      </c>
      <c r="D901" t="s">
        <v>2669</v>
      </c>
      <c r="E901" s="5" t="s">
        <v>96</v>
      </c>
      <c r="F901" s="5" t="s">
        <v>40</v>
      </c>
      <c r="G901" s="5" t="s">
        <v>15</v>
      </c>
      <c r="H901" s="6" t="s">
        <v>3590</v>
      </c>
      <c r="I901" s="6" t="s">
        <v>3591</v>
      </c>
      <c r="J901" s="6" t="s">
        <v>3592</v>
      </c>
      <c r="K901" s="6" t="s">
        <v>3593</v>
      </c>
    </row>
    <row r="902" spans="1:30">
      <c r="A902" s="4">
        <v>44401.941587986112</v>
      </c>
      <c r="B902" t="s">
        <v>3585</v>
      </c>
      <c r="C902" s="5" t="str">
        <f>VLOOKUP(B902,[1]UNESCO_Regions!$A$2:$G$250,3,0)</f>
        <v>Sub-Saharan Africa</v>
      </c>
      <c r="D902" s="26" t="s">
        <v>2675</v>
      </c>
      <c r="E902" s="5" t="s">
        <v>20</v>
      </c>
      <c r="F902" t="s">
        <v>21</v>
      </c>
      <c r="G902" s="5" t="s">
        <v>31</v>
      </c>
      <c r="H902" s="8" t="s">
        <v>3594</v>
      </c>
      <c r="I902" s="8" t="s">
        <v>1201</v>
      </c>
      <c r="J902" s="8" t="s">
        <v>3595</v>
      </c>
      <c r="K902" s="8" t="s">
        <v>3596</v>
      </c>
    </row>
    <row r="903" spans="1:30">
      <c r="A903" s="4">
        <v>44403.568844155088</v>
      </c>
      <c r="B903" t="s">
        <v>3597</v>
      </c>
      <c r="C903" s="5" t="str">
        <f>VLOOKUP(B903,[1]UNESCO_Regions!$A$2:$G$250,3,0)</f>
        <v>Sub-Saharan Africa</v>
      </c>
      <c r="D903" s="26" t="s">
        <v>2675</v>
      </c>
      <c r="E903" s="5" t="s">
        <v>548</v>
      </c>
      <c r="F903" t="s">
        <v>40</v>
      </c>
      <c r="G903" s="5" t="s">
        <v>31</v>
      </c>
      <c r="H903" s="8" t="s">
        <v>3598</v>
      </c>
      <c r="I903" s="8" t="s">
        <v>3599</v>
      </c>
      <c r="J903" s="8" t="s">
        <v>3600</v>
      </c>
      <c r="K903" s="8" t="s">
        <v>3601</v>
      </c>
    </row>
    <row r="904" spans="1:30">
      <c r="A904" s="4">
        <v>44403.588626446755</v>
      </c>
      <c r="B904" s="28" t="s">
        <v>3602</v>
      </c>
      <c r="C904" s="5" t="str">
        <f>VLOOKUP(B904,[1]UNESCO_Regions!$A$2:$G$250,3,0)</f>
        <v>Sub-Saharan Africa</v>
      </c>
      <c r="D904" s="26" t="s">
        <v>2675</v>
      </c>
      <c r="E904" s="5" t="s">
        <v>49</v>
      </c>
      <c r="F904" t="s">
        <v>21</v>
      </c>
      <c r="G904" s="5" t="s">
        <v>31</v>
      </c>
      <c r="H904" s="8" t="s">
        <v>3603</v>
      </c>
      <c r="I904" s="8" t="s">
        <v>3604</v>
      </c>
      <c r="J904" s="8" t="s">
        <v>3605</v>
      </c>
      <c r="K904" s="8" t="s">
        <v>3606</v>
      </c>
    </row>
    <row r="905" spans="1:30">
      <c r="A905" s="4">
        <v>44356.660055891203</v>
      </c>
      <c r="B905" s="5" t="s">
        <v>3576</v>
      </c>
      <c r="C905" s="5" t="str">
        <f>VLOOKUP(B905,[1]UNESCO_Regions!$A$2:$G$250,3,0)</f>
        <v>Northern Europe</v>
      </c>
      <c r="D905" t="s">
        <v>111</v>
      </c>
      <c r="E905" s="5" t="s">
        <v>96</v>
      </c>
      <c r="F905" s="5" t="s">
        <v>21</v>
      </c>
      <c r="G905" s="5" t="s">
        <v>15</v>
      </c>
      <c r="H905" s="6" t="s">
        <v>3607</v>
      </c>
      <c r="I905" s="6" t="s">
        <v>3608</v>
      </c>
      <c r="J905" s="6" t="s">
        <v>3609</v>
      </c>
      <c r="K905" s="6" t="s">
        <v>3610</v>
      </c>
    </row>
    <row r="906" spans="1:30">
      <c r="A906" s="4">
        <v>44356.873315648147</v>
      </c>
      <c r="B906" s="5" t="s">
        <v>3576</v>
      </c>
      <c r="C906" s="5" t="str">
        <f>VLOOKUP(B906,[1]UNESCO_Regions!$A$2:$G$250,3,0)</f>
        <v>Northern Europe</v>
      </c>
      <c r="D906" t="s">
        <v>111</v>
      </c>
      <c r="E906" s="5" t="s">
        <v>20</v>
      </c>
      <c r="F906" s="5" t="s">
        <v>40</v>
      </c>
      <c r="G906" s="5" t="s">
        <v>15</v>
      </c>
      <c r="H906" s="6" t="s">
        <v>3611</v>
      </c>
      <c r="I906" s="6" t="s">
        <v>3612</v>
      </c>
      <c r="J906" s="6" t="s">
        <v>3613</v>
      </c>
      <c r="K906" s="6" t="s">
        <v>3614</v>
      </c>
    </row>
    <row r="907" spans="1:30">
      <c r="A907" s="4">
        <v>44357.418817442129</v>
      </c>
      <c r="B907" s="5" t="s">
        <v>3576</v>
      </c>
      <c r="C907" s="5" t="str">
        <f>VLOOKUP(B907,[1]UNESCO_Regions!$A$2:$G$250,3,0)</f>
        <v>Northern Europe</v>
      </c>
      <c r="D907" t="s">
        <v>111</v>
      </c>
      <c r="E907" s="5" t="s">
        <v>101</v>
      </c>
      <c r="F907" s="5" t="s">
        <v>30</v>
      </c>
      <c r="G907" s="5" t="s">
        <v>31</v>
      </c>
      <c r="H907" s="6" t="s">
        <v>3615</v>
      </c>
      <c r="I907" s="6" t="s">
        <v>3616</v>
      </c>
      <c r="J907" s="6" t="s">
        <v>3617</v>
      </c>
      <c r="K907" s="6" t="s">
        <v>3618</v>
      </c>
    </row>
    <row r="908" spans="1:30">
      <c r="A908" s="4">
        <v>44388.476750000002</v>
      </c>
      <c r="B908" s="5" t="s">
        <v>3576</v>
      </c>
      <c r="C908" s="5" t="str">
        <f>VLOOKUP(B908,[1]UNESCO_Regions!$A$2:$G$250,3,0)</f>
        <v>Northern Europe</v>
      </c>
      <c r="D908" t="s">
        <v>111</v>
      </c>
      <c r="E908" s="5" t="s">
        <v>20</v>
      </c>
      <c r="F908" s="5" t="s">
        <v>21</v>
      </c>
      <c r="G908" s="5" t="s">
        <v>15</v>
      </c>
      <c r="H908" s="6" t="s">
        <v>3619</v>
      </c>
      <c r="I908" s="6" t="s">
        <v>3620</v>
      </c>
      <c r="J908" s="6" t="s">
        <v>3621</v>
      </c>
      <c r="K908" s="6" t="s">
        <v>3622</v>
      </c>
    </row>
    <row r="909" spans="1:30">
      <c r="A909" s="4">
        <v>44388.593431157409</v>
      </c>
      <c r="B909" s="5" t="s">
        <v>3576</v>
      </c>
      <c r="C909" s="5" t="str">
        <f>VLOOKUP(B909,[1]UNESCO_Regions!$A$2:$G$250,3,0)</f>
        <v>Northern Europe</v>
      </c>
      <c r="D909" t="s">
        <v>111</v>
      </c>
      <c r="E909" s="5" t="s">
        <v>20</v>
      </c>
      <c r="F909" s="5" t="s">
        <v>30</v>
      </c>
      <c r="G909" s="5" t="s">
        <v>15</v>
      </c>
      <c r="H909" s="6" t="s">
        <v>3623</v>
      </c>
      <c r="I909" s="6" t="s">
        <v>3624</v>
      </c>
      <c r="J909" s="6" t="s">
        <v>3426</v>
      </c>
      <c r="K909" s="6" t="s">
        <v>3625</v>
      </c>
    </row>
    <row r="910" spans="1:30">
      <c r="A910" s="4">
        <v>44390.468054212964</v>
      </c>
      <c r="B910" s="5" t="s">
        <v>3576</v>
      </c>
      <c r="C910" s="5" t="str">
        <f>VLOOKUP(B910,[1]UNESCO_Regions!$A$2:$G$250,3,0)</f>
        <v>Northern Europe</v>
      </c>
      <c r="D910" t="s">
        <v>111</v>
      </c>
      <c r="E910" s="5" t="s">
        <v>20</v>
      </c>
      <c r="F910" s="5" t="s">
        <v>30</v>
      </c>
      <c r="G910" s="5" t="s">
        <v>15</v>
      </c>
      <c r="H910" s="6" t="s">
        <v>3626</v>
      </c>
      <c r="I910" s="6" t="s">
        <v>3627</v>
      </c>
      <c r="J910" s="6" t="s">
        <v>3628</v>
      </c>
      <c r="K910" s="6" t="s">
        <v>3629</v>
      </c>
    </row>
    <row r="911" spans="1:30">
      <c r="A911" s="4">
        <v>44403.774031226851</v>
      </c>
      <c r="B911" t="s">
        <v>3571</v>
      </c>
      <c r="C911" s="5" t="str">
        <f>VLOOKUP(B911,[1]UNESCO_Regions!$A$2:$G$250,3,0)</f>
        <v>Sub-Saharan Africa</v>
      </c>
      <c r="D911" s="26" t="s">
        <v>2675</v>
      </c>
      <c r="E911" s="5" t="s">
        <v>13</v>
      </c>
      <c r="F911" t="s">
        <v>21</v>
      </c>
      <c r="G911" s="5" t="s">
        <v>31</v>
      </c>
      <c r="H911" s="8" t="s">
        <v>3630</v>
      </c>
      <c r="I911" s="8" t="s">
        <v>3631</v>
      </c>
      <c r="J911" s="8" t="s">
        <v>3632</v>
      </c>
      <c r="K911" s="8" t="s">
        <v>3633</v>
      </c>
    </row>
    <row r="912" spans="1:30" s="7" customFormat="1">
      <c r="A912" s="25">
        <v>44407.198981481502</v>
      </c>
      <c r="B912" t="s">
        <v>2818</v>
      </c>
      <c r="C912" s="5" t="str">
        <f>VLOOKUP(B912,[1]UNESCO_Regions!$A$2:$G$250,3,0)</f>
        <v>Eastern Asia</v>
      </c>
      <c r="D912" t="s">
        <v>2631</v>
      </c>
      <c r="E912" t="s">
        <v>20</v>
      </c>
      <c r="F912" t="s">
        <v>30</v>
      </c>
      <c r="G912" t="s">
        <v>31</v>
      </c>
      <c r="H912" s="8" t="s">
        <v>3634</v>
      </c>
      <c r="I912" s="8" t="s">
        <v>3635</v>
      </c>
      <c r="J912" s="8" t="s">
        <v>3636</v>
      </c>
      <c r="K912" s="8" t="s">
        <v>3637</v>
      </c>
      <c r="L912"/>
      <c r="M912"/>
      <c r="N912"/>
      <c r="O912"/>
      <c r="P912"/>
      <c r="Q912"/>
      <c r="R912"/>
      <c r="S912"/>
      <c r="T912"/>
      <c r="U912"/>
      <c r="V912"/>
      <c r="W912"/>
      <c r="X912"/>
      <c r="Y912"/>
      <c r="Z912"/>
      <c r="AA912"/>
      <c r="AB912"/>
      <c r="AC912"/>
      <c r="AD912"/>
    </row>
    <row r="913" spans="1:11">
      <c r="A913" s="25">
        <v>44407.2028587963</v>
      </c>
      <c r="B913" t="s">
        <v>2818</v>
      </c>
      <c r="C913" s="5" t="str">
        <f>VLOOKUP(B913,[1]UNESCO_Regions!$A$2:$G$250,3,0)</f>
        <v>Eastern Asia</v>
      </c>
      <c r="D913" t="s">
        <v>2631</v>
      </c>
      <c r="E913" t="s">
        <v>131</v>
      </c>
      <c r="F913" t="s">
        <v>14</v>
      </c>
      <c r="G913" t="s">
        <v>15</v>
      </c>
      <c r="H913" s="8" t="s">
        <v>3638</v>
      </c>
      <c r="I913" s="8" t="s">
        <v>3639</v>
      </c>
      <c r="J913" s="8" t="s">
        <v>3640</v>
      </c>
      <c r="K913" s="8" t="s">
        <v>3641</v>
      </c>
    </row>
    <row r="914" spans="1:11">
      <c r="A914" s="25">
        <v>44407.197650463</v>
      </c>
      <c r="B914" t="s">
        <v>2818</v>
      </c>
      <c r="C914" s="5" t="str">
        <f>VLOOKUP(B914,[1]UNESCO_Regions!$A$2:$G$250,3,0)</f>
        <v>Eastern Asia</v>
      </c>
      <c r="D914" t="s">
        <v>2631</v>
      </c>
      <c r="E914" t="s">
        <v>131</v>
      </c>
      <c r="F914" t="s">
        <v>14</v>
      </c>
      <c r="G914" t="s">
        <v>15</v>
      </c>
      <c r="H914" s="8" t="s">
        <v>3642</v>
      </c>
      <c r="I914" s="8" t="s">
        <v>3643</v>
      </c>
      <c r="J914" s="8" t="s">
        <v>3644</v>
      </c>
      <c r="K914" s="8" t="s">
        <v>3645</v>
      </c>
    </row>
    <row r="915" spans="1:11">
      <c r="A915" s="4">
        <v>44396.415519918985</v>
      </c>
      <c r="B915" s="5" t="s">
        <v>3576</v>
      </c>
      <c r="C915" s="5" t="str">
        <f>VLOOKUP(B915,[1]UNESCO_Regions!$A$2:$G$250,3,0)</f>
        <v>Northern Europe</v>
      </c>
      <c r="D915" t="s">
        <v>111</v>
      </c>
      <c r="E915" s="5" t="s">
        <v>49</v>
      </c>
      <c r="F915" s="5" t="s">
        <v>21</v>
      </c>
      <c r="G915" s="5" t="s">
        <v>15</v>
      </c>
      <c r="H915" s="6" t="s">
        <v>3646</v>
      </c>
      <c r="I915" s="6" t="s">
        <v>3647</v>
      </c>
      <c r="J915" s="6" t="s">
        <v>3648</v>
      </c>
      <c r="K915" s="6" t="s">
        <v>3649</v>
      </c>
    </row>
    <row r="916" spans="1:11">
      <c r="A916" s="25">
        <v>44407.209120370397</v>
      </c>
      <c r="B916" t="s">
        <v>2818</v>
      </c>
      <c r="C916" s="5" t="str">
        <f>VLOOKUP(B916,[1]UNESCO_Regions!$A$2:$G$250,3,0)</f>
        <v>Eastern Asia</v>
      </c>
      <c r="D916" t="s">
        <v>2631</v>
      </c>
      <c r="E916" t="s">
        <v>131</v>
      </c>
      <c r="F916" t="s">
        <v>14</v>
      </c>
      <c r="G916" t="s">
        <v>15</v>
      </c>
      <c r="H916" s="8" t="s">
        <v>3650</v>
      </c>
      <c r="I916" s="8" t="s">
        <v>3651</v>
      </c>
      <c r="J916" s="8" t="s">
        <v>3652</v>
      </c>
      <c r="K916" s="8" t="s">
        <v>3653</v>
      </c>
    </row>
    <row r="917" spans="1:11">
      <c r="A917" s="25">
        <v>44407.222118055601</v>
      </c>
      <c r="B917" t="s">
        <v>2818</v>
      </c>
      <c r="C917" s="5" t="str">
        <f>VLOOKUP(B917,[1]UNESCO_Regions!$A$2:$G$250,3,0)</f>
        <v>Eastern Asia</v>
      </c>
      <c r="D917" t="s">
        <v>2631</v>
      </c>
      <c r="E917" t="s">
        <v>131</v>
      </c>
      <c r="F917" t="s">
        <v>14</v>
      </c>
      <c r="G917" t="s">
        <v>15</v>
      </c>
      <c r="H917" s="8" t="s">
        <v>3654</v>
      </c>
      <c r="I917" s="8" t="s">
        <v>3655</v>
      </c>
      <c r="J917" s="8" t="s">
        <v>3656</v>
      </c>
      <c r="K917" s="8" t="s">
        <v>3657</v>
      </c>
    </row>
    <row r="918" spans="1:11">
      <c r="A918" s="25">
        <v>44407.225057870397</v>
      </c>
      <c r="B918" t="s">
        <v>2818</v>
      </c>
      <c r="C918" s="5" t="str">
        <f>VLOOKUP(B918,[1]UNESCO_Regions!$A$2:$G$250,3,0)</f>
        <v>Eastern Asia</v>
      </c>
      <c r="D918" t="s">
        <v>2631</v>
      </c>
      <c r="E918" t="s">
        <v>20</v>
      </c>
      <c r="F918" t="s">
        <v>30</v>
      </c>
      <c r="G918" t="s">
        <v>15</v>
      </c>
      <c r="H918" s="8" t="s">
        <v>3658</v>
      </c>
      <c r="I918" s="8" t="s">
        <v>3659</v>
      </c>
      <c r="J918" s="8" t="s">
        <v>3660</v>
      </c>
      <c r="K918" s="8" t="s">
        <v>3426</v>
      </c>
    </row>
    <row r="919" spans="1:11">
      <c r="A919" s="25">
        <v>44407.227534722202</v>
      </c>
      <c r="B919" t="s">
        <v>2818</v>
      </c>
      <c r="C919" s="5" t="str">
        <f>VLOOKUP(B919,[1]UNESCO_Regions!$A$2:$G$250,3,0)</f>
        <v>Eastern Asia</v>
      </c>
      <c r="D919" t="s">
        <v>2631</v>
      </c>
      <c r="E919" t="s">
        <v>13</v>
      </c>
      <c r="F919" t="s">
        <v>14</v>
      </c>
      <c r="G919" t="s">
        <v>15</v>
      </c>
      <c r="H919" s="8" t="s">
        <v>3661</v>
      </c>
      <c r="I919" s="8" t="s">
        <v>3298</v>
      </c>
      <c r="J919" s="8" t="s">
        <v>3662</v>
      </c>
      <c r="K919" s="8" t="s">
        <v>3663</v>
      </c>
    </row>
    <row r="920" spans="1:11">
      <c r="A920" s="25">
        <v>44407.2328935185</v>
      </c>
      <c r="B920" t="s">
        <v>2818</v>
      </c>
      <c r="C920" s="5" t="str">
        <f>VLOOKUP(B920,[1]UNESCO_Regions!$A$2:$G$250,3,0)</f>
        <v>Eastern Asia</v>
      </c>
      <c r="D920" t="s">
        <v>2631</v>
      </c>
      <c r="E920" t="s">
        <v>20</v>
      </c>
      <c r="F920" t="s">
        <v>21</v>
      </c>
      <c r="G920" t="s">
        <v>31</v>
      </c>
      <c r="H920" s="8" t="s">
        <v>3664</v>
      </c>
      <c r="I920" s="8" t="s">
        <v>3665</v>
      </c>
      <c r="J920" s="8" t="s">
        <v>3666</v>
      </c>
      <c r="K920" s="8" t="s">
        <v>3667</v>
      </c>
    </row>
    <row r="921" spans="1:11">
      <c r="A921" s="25">
        <v>44407.234004629601</v>
      </c>
      <c r="B921" t="s">
        <v>2818</v>
      </c>
      <c r="C921" s="5" t="str">
        <f>VLOOKUP(B921,[1]UNESCO_Regions!$A$2:$G$250,3,0)</f>
        <v>Eastern Asia</v>
      </c>
      <c r="D921" t="s">
        <v>2631</v>
      </c>
      <c r="E921" t="s">
        <v>131</v>
      </c>
      <c r="F921" t="s">
        <v>14</v>
      </c>
      <c r="G921" t="s">
        <v>15</v>
      </c>
      <c r="H921" s="8" t="s">
        <v>3668</v>
      </c>
      <c r="I921" s="8" t="s">
        <v>3669</v>
      </c>
      <c r="J921" s="8" t="s">
        <v>3670</v>
      </c>
      <c r="K921" s="8" t="s">
        <v>3671</v>
      </c>
    </row>
    <row r="922" spans="1:11">
      <c r="A922" s="25">
        <v>44407.217245370397</v>
      </c>
      <c r="B922" t="s">
        <v>2818</v>
      </c>
      <c r="C922" s="5" t="str">
        <f>VLOOKUP(B922,[1]UNESCO_Regions!$A$2:$G$250,3,0)</f>
        <v>Eastern Asia</v>
      </c>
      <c r="D922" t="s">
        <v>2631</v>
      </c>
      <c r="E922" t="s">
        <v>20</v>
      </c>
      <c r="F922" t="s">
        <v>30</v>
      </c>
      <c r="G922" t="s">
        <v>15</v>
      </c>
      <c r="H922" s="8" t="s">
        <v>3672</v>
      </c>
      <c r="I922" s="8" t="s">
        <v>3672</v>
      </c>
      <c r="J922" s="8" t="s">
        <v>3673</v>
      </c>
      <c r="K922" s="8" t="s">
        <v>3674</v>
      </c>
    </row>
    <row r="923" spans="1:11">
      <c r="A923" s="25">
        <v>44407.277118055601</v>
      </c>
      <c r="B923" t="s">
        <v>2818</v>
      </c>
      <c r="C923" s="5" t="str">
        <f>VLOOKUP(B923,[1]UNESCO_Regions!$A$2:$G$250,3,0)</f>
        <v>Eastern Asia</v>
      </c>
      <c r="D923" t="s">
        <v>2631</v>
      </c>
      <c r="E923" t="s">
        <v>101</v>
      </c>
      <c r="F923" t="s">
        <v>21</v>
      </c>
      <c r="G923" t="s">
        <v>15</v>
      </c>
      <c r="H923" s="8" t="s">
        <v>3675</v>
      </c>
      <c r="I923" s="8" t="s">
        <v>3676</v>
      </c>
      <c r="J923" s="8" t="s">
        <v>3677</v>
      </c>
      <c r="K923" s="8" t="s">
        <v>3678</v>
      </c>
    </row>
    <row r="924" spans="1:11">
      <c r="A924" s="25">
        <v>44407.2878472222</v>
      </c>
      <c r="B924" t="s">
        <v>2818</v>
      </c>
      <c r="C924" s="5" t="str">
        <f>VLOOKUP(B924,[1]UNESCO_Regions!$A$2:$G$250,3,0)</f>
        <v>Eastern Asia</v>
      </c>
      <c r="D924" t="s">
        <v>2631</v>
      </c>
      <c r="E924" t="s">
        <v>20</v>
      </c>
      <c r="F924" t="s">
        <v>30</v>
      </c>
      <c r="G924" t="s">
        <v>31</v>
      </c>
      <c r="H924" s="8" t="s">
        <v>3679</v>
      </c>
      <c r="I924" s="8" t="s">
        <v>3680</v>
      </c>
      <c r="J924" s="8" t="s">
        <v>3681</v>
      </c>
      <c r="K924" s="8" t="s">
        <v>3682</v>
      </c>
    </row>
    <row r="925" spans="1:11">
      <c r="A925" s="25">
        <v>44407.291909722197</v>
      </c>
      <c r="B925" t="s">
        <v>2818</v>
      </c>
      <c r="C925" s="5" t="str">
        <f>VLOOKUP(B925,[1]UNESCO_Regions!$A$2:$G$250,3,0)</f>
        <v>Eastern Asia</v>
      </c>
      <c r="D925" t="s">
        <v>2631</v>
      </c>
      <c r="E925" t="s">
        <v>20</v>
      </c>
      <c r="F925" t="s">
        <v>21</v>
      </c>
      <c r="G925" t="s">
        <v>15</v>
      </c>
      <c r="H925" s="8" t="s">
        <v>3683</v>
      </c>
      <c r="I925" s="8" t="s">
        <v>3684</v>
      </c>
      <c r="J925" s="8" t="s">
        <v>3685</v>
      </c>
      <c r="K925" s="8" t="s">
        <v>3686</v>
      </c>
    </row>
    <row r="926" spans="1:11">
      <c r="A926" s="25">
        <v>44407.290289351797</v>
      </c>
      <c r="B926" t="s">
        <v>2818</v>
      </c>
      <c r="C926" s="5" t="str">
        <f>VLOOKUP(B926,[1]UNESCO_Regions!$A$2:$G$250,3,0)</f>
        <v>Eastern Asia</v>
      </c>
      <c r="D926" t="s">
        <v>2631</v>
      </c>
      <c r="E926" t="s">
        <v>101</v>
      </c>
      <c r="F926" t="s">
        <v>30</v>
      </c>
      <c r="G926" t="s">
        <v>15</v>
      </c>
      <c r="H926" s="8" t="s">
        <v>3687</v>
      </c>
      <c r="I926" s="8" t="s">
        <v>3688</v>
      </c>
      <c r="J926" s="8" t="s">
        <v>3689</v>
      </c>
      <c r="K926" s="8" t="s">
        <v>3690</v>
      </c>
    </row>
    <row r="927" spans="1:11">
      <c r="A927" s="25">
        <v>44407.305208333302</v>
      </c>
      <c r="B927" t="s">
        <v>2818</v>
      </c>
      <c r="C927" s="5" t="str">
        <f>VLOOKUP(B927,[1]UNESCO_Regions!$A$2:$G$250,3,0)</f>
        <v>Eastern Asia</v>
      </c>
      <c r="D927" t="s">
        <v>2631</v>
      </c>
      <c r="E927" t="s">
        <v>101</v>
      </c>
      <c r="F927" t="s">
        <v>14</v>
      </c>
      <c r="G927" t="s">
        <v>15</v>
      </c>
      <c r="H927" s="8" t="s">
        <v>3691</v>
      </c>
      <c r="I927" s="8" t="s">
        <v>3692</v>
      </c>
      <c r="J927" s="8" t="s">
        <v>3693</v>
      </c>
      <c r="K927" s="8" t="s">
        <v>3694</v>
      </c>
    </row>
    <row r="928" spans="1:11">
      <c r="A928" s="25">
        <v>44407.317650463003</v>
      </c>
      <c r="B928" t="s">
        <v>2818</v>
      </c>
      <c r="C928" s="5" t="str">
        <f>VLOOKUP(B928,[1]UNESCO_Regions!$A$2:$G$250,3,0)</f>
        <v>Eastern Asia</v>
      </c>
      <c r="D928" t="s">
        <v>2631</v>
      </c>
      <c r="E928" t="s">
        <v>2060</v>
      </c>
      <c r="F928" t="s">
        <v>14</v>
      </c>
      <c r="G928" t="s">
        <v>15</v>
      </c>
      <c r="H928" s="8" t="s">
        <v>3695</v>
      </c>
      <c r="I928" s="8" t="s">
        <v>3696</v>
      </c>
      <c r="J928" s="8" t="s">
        <v>3697</v>
      </c>
      <c r="K928" s="8" t="s">
        <v>3698</v>
      </c>
    </row>
    <row r="929" spans="1:11">
      <c r="A929" s="25">
        <v>44407.368541666699</v>
      </c>
      <c r="B929" t="s">
        <v>2818</v>
      </c>
      <c r="C929" s="5" t="str">
        <f>VLOOKUP(B929,[1]UNESCO_Regions!$A$2:$G$250,3,0)</f>
        <v>Eastern Asia</v>
      </c>
      <c r="D929" t="s">
        <v>2631</v>
      </c>
      <c r="E929" t="s">
        <v>20</v>
      </c>
      <c r="F929" t="s">
        <v>30</v>
      </c>
      <c r="G929" t="s">
        <v>15</v>
      </c>
      <c r="H929" s="8" t="s">
        <v>3699</v>
      </c>
      <c r="I929" s="8" t="s">
        <v>3700</v>
      </c>
      <c r="J929" s="8" t="s">
        <v>3701</v>
      </c>
      <c r="K929" s="8" t="s">
        <v>3702</v>
      </c>
    </row>
    <row r="930" spans="1:11">
      <c r="A930" s="25">
        <v>44407.392500000002</v>
      </c>
      <c r="B930" t="s">
        <v>2818</v>
      </c>
      <c r="C930" s="5" t="str">
        <f>VLOOKUP(B930,[1]UNESCO_Regions!$A$2:$G$250,3,0)</f>
        <v>Eastern Asia</v>
      </c>
      <c r="D930" t="s">
        <v>2631</v>
      </c>
      <c r="E930" t="s">
        <v>101</v>
      </c>
      <c r="F930" t="s">
        <v>21</v>
      </c>
      <c r="G930" t="s">
        <v>15</v>
      </c>
      <c r="H930" s="8" t="s">
        <v>3703</v>
      </c>
      <c r="I930" s="8" t="s">
        <v>3704</v>
      </c>
      <c r="J930" s="8" t="s">
        <v>3705</v>
      </c>
      <c r="K930" s="8" t="s">
        <v>3706</v>
      </c>
    </row>
    <row r="931" spans="1:11">
      <c r="A931" s="25">
        <v>44407.3964583333</v>
      </c>
      <c r="B931" t="s">
        <v>2818</v>
      </c>
      <c r="C931" s="5" t="str">
        <f>VLOOKUP(B931,[1]UNESCO_Regions!$A$2:$G$250,3,0)</f>
        <v>Eastern Asia</v>
      </c>
      <c r="D931" t="s">
        <v>2631</v>
      </c>
      <c r="E931" t="s">
        <v>2060</v>
      </c>
      <c r="F931" t="s">
        <v>14</v>
      </c>
      <c r="G931" t="s">
        <v>31</v>
      </c>
      <c r="H931" s="8" t="s">
        <v>3707</v>
      </c>
      <c r="I931" s="8" t="s">
        <v>3708</v>
      </c>
      <c r="J931" s="8" t="s">
        <v>3709</v>
      </c>
      <c r="K931" s="8" t="s">
        <v>3710</v>
      </c>
    </row>
    <row r="932" spans="1:11">
      <c r="A932" s="25">
        <v>44407.453321759298</v>
      </c>
      <c r="B932" t="s">
        <v>2818</v>
      </c>
      <c r="C932" s="5" t="str">
        <f>VLOOKUP(B932,[1]UNESCO_Regions!$A$2:$G$250,3,0)</f>
        <v>Eastern Asia</v>
      </c>
      <c r="D932" t="s">
        <v>2631</v>
      </c>
      <c r="E932" t="s">
        <v>131</v>
      </c>
      <c r="F932" t="s">
        <v>14</v>
      </c>
      <c r="G932" t="s">
        <v>15</v>
      </c>
      <c r="H932" s="8" t="s">
        <v>3711</v>
      </c>
      <c r="I932" s="8" t="s">
        <v>3712</v>
      </c>
      <c r="J932" s="8" t="s">
        <v>3713</v>
      </c>
      <c r="K932" s="8" t="s">
        <v>3714</v>
      </c>
    </row>
    <row r="933" spans="1:11">
      <c r="A933" s="25">
        <v>44407.459930555597</v>
      </c>
      <c r="B933" t="s">
        <v>2818</v>
      </c>
      <c r="C933" s="5" t="str">
        <f>VLOOKUP(B933,[1]UNESCO_Regions!$A$2:$G$250,3,0)</f>
        <v>Eastern Asia</v>
      </c>
      <c r="D933" t="s">
        <v>2631</v>
      </c>
      <c r="E933" t="s">
        <v>626</v>
      </c>
      <c r="F933" t="s">
        <v>14</v>
      </c>
      <c r="G933" t="s">
        <v>15</v>
      </c>
      <c r="H933" s="8" t="s">
        <v>3715</v>
      </c>
      <c r="I933" s="8" t="s">
        <v>3716</v>
      </c>
      <c r="J933" s="8" t="s">
        <v>3717</v>
      </c>
      <c r="K933" s="8" t="s">
        <v>3718</v>
      </c>
    </row>
    <row r="934" spans="1:11">
      <c r="A934" s="25">
        <v>44407.461956018502</v>
      </c>
      <c r="B934" t="s">
        <v>2818</v>
      </c>
      <c r="C934" s="5" t="str">
        <f>VLOOKUP(B934,[1]UNESCO_Regions!$A$2:$G$250,3,0)</f>
        <v>Eastern Asia</v>
      </c>
      <c r="D934" t="s">
        <v>2631</v>
      </c>
      <c r="E934" t="s">
        <v>20</v>
      </c>
      <c r="F934" t="s">
        <v>21</v>
      </c>
      <c r="G934" t="s">
        <v>31</v>
      </c>
      <c r="H934" s="8" t="s">
        <v>3719</v>
      </c>
      <c r="I934" s="8" t="s">
        <v>3720</v>
      </c>
      <c r="J934" s="8" t="s">
        <v>3721</v>
      </c>
      <c r="K934" s="8" t="s">
        <v>3722</v>
      </c>
    </row>
    <row r="935" spans="1:11">
      <c r="A935" s="25">
        <v>44407.5087152778</v>
      </c>
      <c r="B935" t="s">
        <v>2818</v>
      </c>
      <c r="C935" s="5" t="str">
        <f>VLOOKUP(B935,[1]UNESCO_Regions!$A$2:$G$250,3,0)</f>
        <v>Eastern Asia</v>
      </c>
      <c r="D935" t="s">
        <v>2631</v>
      </c>
      <c r="E935" t="s">
        <v>131</v>
      </c>
      <c r="F935" t="s">
        <v>14</v>
      </c>
      <c r="G935" t="s">
        <v>15</v>
      </c>
      <c r="H935" s="8" t="s">
        <v>3723</v>
      </c>
      <c r="I935" s="8" t="s">
        <v>3724</v>
      </c>
      <c r="J935" s="8" t="s">
        <v>3725</v>
      </c>
      <c r="K935" s="8" t="s">
        <v>3726</v>
      </c>
    </row>
    <row r="936" spans="1:11">
      <c r="A936" s="25">
        <v>44407.572118055599</v>
      </c>
      <c r="B936" t="s">
        <v>2818</v>
      </c>
      <c r="C936" s="5" t="str">
        <f>VLOOKUP(B936,[1]UNESCO_Regions!$A$2:$G$250,3,0)</f>
        <v>Eastern Asia</v>
      </c>
      <c r="D936" t="s">
        <v>2631</v>
      </c>
      <c r="E936" t="s">
        <v>131</v>
      </c>
      <c r="F936" t="s">
        <v>14</v>
      </c>
      <c r="G936" t="s">
        <v>15</v>
      </c>
      <c r="H936" s="8" t="s">
        <v>3727</v>
      </c>
      <c r="I936" s="8" t="s">
        <v>3728</v>
      </c>
      <c r="J936" s="8" t="s">
        <v>3729</v>
      </c>
      <c r="K936" s="8" t="s">
        <v>3730</v>
      </c>
    </row>
    <row r="937" spans="1:11">
      <c r="A937" s="25">
        <v>44407.181006944404</v>
      </c>
      <c r="B937" t="s">
        <v>2818</v>
      </c>
      <c r="C937" s="5" t="str">
        <f>VLOOKUP(B937,[1]UNESCO_Regions!$A$2:$G$250,3,0)</f>
        <v>Eastern Asia</v>
      </c>
      <c r="D937" t="s">
        <v>2631</v>
      </c>
      <c r="E937" t="s">
        <v>20</v>
      </c>
      <c r="F937" t="s">
        <v>21</v>
      </c>
      <c r="G937" t="s">
        <v>31</v>
      </c>
      <c r="H937" s="8" t="s">
        <v>3731</v>
      </c>
      <c r="I937" s="8" t="s">
        <v>3732</v>
      </c>
      <c r="J937" s="8" t="s">
        <v>3733</v>
      </c>
      <c r="K937" s="8" t="s">
        <v>3734</v>
      </c>
    </row>
    <row r="938" spans="1:11">
      <c r="A938" s="25">
        <v>44407.630243055602</v>
      </c>
      <c r="B938" t="s">
        <v>2818</v>
      </c>
      <c r="C938" s="5" t="str">
        <f>VLOOKUP(B938,[1]UNESCO_Regions!$A$2:$G$250,3,0)</f>
        <v>Eastern Asia</v>
      </c>
      <c r="D938" t="s">
        <v>2631</v>
      </c>
      <c r="E938" t="s">
        <v>131</v>
      </c>
      <c r="F938" t="s">
        <v>14</v>
      </c>
      <c r="G938" t="s">
        <v>15</v>
      </c>
      <c r="H938" s="8" t="s">
        <v>3735</v>
      </c>
      <c r="I938" s="8" t="s">
        <v>3736</v>
      </c>
      <c r="J938" s="8" t="s">
        <v>3737</v>
      </c>
      <c r="K938" s="8" t="s">
        <v>3738</v>
      </c>
    </row>
    <row r="939" spans="1:11">
      <c r="A939" s="25">
        <v>44407.622222222199</v>
      </c>
      <c r="B939" t="s">
        <v>2818</v>
      </c>
      <c r="C939" s="5" t="str">
        <f>VLOOKUP(B939,[1]UNESCO_Regions!$A$2:$G$250,3,0)</f>
        <v>Eastern Asia</v>
      </c>
      <c r="D939" t="s">
        <v>2631</v>
      </c>
      <c r="E939" t="s">
        <v>20</v>
      </c>
      <c r="F939" t="s">
        <v>21</v>
      </c>
      <c r="G939" t="s">
        <v>31</v>
      </c>
      <c r="H939" s="8" t="s">
        <v>3739</v>
      </c>
      <c r="I939" s="8" t="s">
        <v>3740</v>
      </c>
      <c r="J939" s="8" t="s">
        <v>3741</v>
      </c>
      <c r="K939" s="8" t="s">
        <v>3742</v>
      </c>
    </row>
    <row r="940" spans="1:11">
      <c r="A940" s="25">
        <v>44408.205995370401</v>
      </c>
      <c r="B940" t="s">
        <v>2818</v>
      </c>
      <c r="C940" s="5" t="str">
        <f>VLOOKUP(B940,[1]UNESCO_Regions!$A$2:$G$250,3,0)</f>
        <v>Eastern Asia</v>
      </c>
      <c r="D940" t="s">
        <v>2631</v>
      </c>
      <c r="E940" t="s">
        <v>101</v>
      </c>
      <c r="F940" t="s">
        <v>14</v>
      </c>
      <c r="G940" t="s">
        <v>31</v>
      </c>
      <c r="H940" s="8" t="s">
        <v>3743</v>
      </c>
      <c r="I940" s="8" t="s">
        <v>3744</v>
      </c>
      <c r="J940" s="8" t="s">
        <v>3745</v>
      </c>
      <c r="K940" s="8" t="s">
        <v>3746</v>
      </c>
    </row>
    <row r="941" spans="1:11">
      <c r="A941" s="25">
        <v>44408.3418634259</v>
      </c>
      <c r="B941" t="s">
        <v>2818</v>
      </c>
      <c r="C941" s="5" t="str">
        <f>VLOOKUP(B941,[1]UNESCO_Regions!$A$2:$G$250,3,0)</f>
        <v>Eastern Asia</v>
      </c>
      <c r="D941" t="s">
        <v>2631</v>
      </c>
      <c r="E941" t="s">
        <v>131</v>
      </c>
      <c r="F941" t="s">
        <v>30</v>
      </c>
      <c r="G941" t="s">
        <v>15</v>
      </c>
      <c r="H941" s="8" t="s">
        <v>3747</v>
      </c>
      <c r="I941" s="8" t="s">
        <v>3748</v>
      </c>
      <c r="J941" s="8" t="s">
        <v>3749</v>
      </c>
      <c r="K941" s="8" t="s">
        <v>3750</v>
      </c>
    </row>
    <row r="942" spans="1:11">
      <c r="A942" s="4">
        <v>44397.886607627312</v>
      </c>
      <c r="B942" s="5" t="s">
        <v>3576</v>
      </c>
      <c r="C942" s="5" t="str">
        <f>VLOOKUP(B942,[1]UNESCO_Regions!$A$2:$G$250,3,0)</f>
        <v>Northern Europe</v>
      </c>
      <c r="D942" t="s">
        <v>111</v>
      </c>
      <c r="E942" s="5" t="s">
        <v>548</v>
      </c>
      <c r="F942" s="5" t="s">
        <v>40</v>
      </c>
      <c r="G942" s="5" t="s">
        <v>31</v>
      </c>
      <c r="H942" s="6" t="s">
        <v>3751</v>
      </c>
      <c r="I942" s="6" t="s">
        <v>3752</v>
      </c>
      <c r="J942" s="6" t="s">
        <v>3753</v>
      </c>
      <c r="K942" s="6" t="s">
        <v>3754</v>
      </c>
    </row>
    <row r="943" spans="1:11">
      <c r="A943" s="25">
        <v>44408.481574074103</v>
      </c>
      <c r="B943" t="s">
        <v>2818</v>
      </c>
      <c r="C943" s="5" t="str">
        <f>VLOOKUP(B943,[1]UNESCO_Regions!$A$2:$G$250,3,0)</f>
        <v>Eastern Asia</v>
      </c>
      <c r="D943" t="s">
        <v>2631</v>
      </c>
      <c r="E943" t="s">
        <v>20</v>
      </c>
      <c r="F943" t="s">
        <v>21</v>
      </c>
      <c r="G943" t="s">
        <v>31</v>
      </c>
      <c r="H943" s="8" t="s">
        <v>3755</v>
      </c>
      <c r="I943" s="8" t="s">
        <v>3756</v>
      </c>
      <c r="J943" s="8" t="s">
        <v>3757</v>
      </c>
      <c r="K943" s="8" t="s">
        <v>3758</v>
      </c>
    </row>
    <row r="944" spans="1:11">
      <c r="A944" s="25">
        <v>44408.502349536997</v>
      </c>
      <c r="B944" t="s">
        <v>2818</v>
      </c>
      <c r="C944" s="5" t="str">
        <f>VLOOKUP(B944,[1]UNESCO_Regions!$A$2:$G$250,3,0)</f>
        <v>Eastern Asia</v>
      </c>
      <c r="D944" t="s">
        <v>2631</v>
      </c>
      <c r="E944" t="s">
        <v>131</v>
      </c>
      <c r="F944" t="s">
        <v>14</v>
      </c>
      <c r="G944" t="s">
        <v>15</v>
      </c>
      <c r="H944" s="8" t="s">
        <v>3759</v>
      </c>
      <c r="I944" s="8" t="s">
        <v>3760</v>
      </c>
      <c r="J944" s="8" t="s">
        <v>3761</v>
      </c>
      <c r="K944" s="8" t="s">
        <v>3762</v>
      </c>
    </row>
    <row r="945" spans="1:30">
      <c r="A945" s="25">
        <v>44408.6152083333</v>
      </c>
      <c r="B945" t="s">
        <v>2818</v>
      </c>
      <c r="C945" s="5" t="str">
        <f>VLOOKUP(B945,[1]UNESCO_Regions!$A$2:$G$250,3,0)</f>
        <v>Eastern Asia</v>
      </c>
      <c r="D945" t="s">
        <v>2631</v>
      </c>
      <c r="E945" t="s">
        <v>421</v>
      </c>
      <c r="F945" t="s">
        <v>14</v>
      </c>
      <c r="G945" t="s">
        <v>15</v>
      </c>
      <c r="H945" s="8" t="s">
        <v>3763</v>
      </c>
      <c r="I945" s="8" t="s">
        <v>3764</v>
      </c>
      <c r="J945" s="8" t="s">
        <v>3765</v>
      </c>
      <c r="K945" s="8" t="s">
        <v>3766</v>
      </c>
    </row>
    <row r="946" spans="1:30">
      <c r="A946" s="25">
        <v>44408.670671296299</v>
      </c>
      <c r="B946" t="s">
        <v>2818</v>
      </c>
      <c r="C946" s="5" t="str">
        <f>VLOOKUP(B946,[1]UNESCO_Regions!$A$2:$G$250,3,0)</f>
        <v>Eastern Asia</v>
      </c>
      <c r="D946" t="s">
        <v>2631</v>
      </c>
      <c r="E946" t="s">
        <v>101</v>
      </c>
      <c r="F946" t="s">
        <v>30</v>
      </c>
      <c r="G946" t="s">
        <v>15</v>
      </c>
      <c r="H946" s="8" t="s">
        <v>3767</v>
      </c>
      <c r="I946" s="8" t="s">
        <v>3768</v>
      </c>
      <c r="J946" s="8" t="s">
        <v>3769</v>
      </c>
      <c r="K946" s="8" t="s">
        <v>3770</v>
      </c>
    </row>
    <row r="947" spans="1:30">
      <c r="A947" s="25">
        <v>44409.466655092598</v>
      </c>
      <c r="B947" t="s">
        <v>2818</v>
      </c>
      <c r="C947" s="5" t="str">
        <f>VLOOKUP(B947,[1]UNESCO_Regions!$A$2:$G$250,3,0)</f>
        <v>Eastern Asia</v>
      </c>
      <c r="D947" t="s">
        <v>2631</v>
      </c>
      <c r="E947" t="s">
        <v>20</v>
      </c>
      <c r="F947" t="s">
        <v>21</v>
      </c>
      <c r="G947" t="s">
        <v>15</v>
      </c>
      <c r="H947" s="8" t="s">
        <v>3771</v>
      </c>
      <c r="I947" s="8" t="s">
        <v>3772</v>
      </c>
      <c r="J947" s="8" t="s">
        <v>3773</v>
      </c>
      <c r="K947" s="8" t="s">
        <v>3774</v>
      </c>
    </row>
    <row r="948" spans="1:30">
      <c r="A948" s="21">
        <v>44411.132465277798</v>
      </c>
      <c r="B948" s="12" t="s">
        <v>2818</v>
      </c>
      <c r="C948" s="5" t="str">
        <f>VLOOKUP(B948,[1]UNESCO_Regions!$A$2:$G$250,3,0)</f>
        <v>Eastern Asia</v>
      </c>
      <c r="D948" t="s">
        <v>2631</v>
      </c>
      <c r="E948" s="12" t="s">
        <v>131</v>
      </c>
      <c r="F948" s="12" t="s">
        <v>14</v>
      </c>
      <c r="G948" s="12" t="s">
        <v>31</v>
      </c>
      <c r="H948" s="22" t="s">
        <v>3775</v>
      </c>
      <c r="I948" s="22" t="s">
        <v>3776</v>
      </c>
      <c r="J948" s="22" t="s">
        <v>3777</v>
      </c>
      <c r="K948" s="22" t="s">
        <v>3778</v>
      </c>
      <c r="L948" s="12"/>
      <c r="M948" s="12"/>
      <c r="N948" s="12"/>
      <c r="O948" s="12"/>
      <c r="P948" s="12"/>
      <c r="Q948" s="12"/>
      <c r="R948" s="12"/>
      <c r="S948" s="12"/>
      <c r="T948" s="12"/>
      <c r="U948" s="12"/>
      <c r="V948" s="12"/>
      <c r="W948" s="12"/>
      <c r="X948" s="12"/>
      <c r="Y948" s="12"/>
      <c r="Z948" s="12"/>
      <c r="AA948" s="12"/>
      <c r="AB948" s="12"/>
      <c r="AC948" s="12"/>
      <c r="AD948" s="12"/>
    </row>
    <row r="949" spans="1:30">
      <c r="A949" s="21">
        <v>44411.150196759299</v>
      </c>
      <c r="B949" s="12" t="s">
        <v>2818</v>
      </c>
      <c r="C949" s="5" t="str">
        <f>VLOOKUP(B949,[1]UNESCO_Regions!$A$2:$G$250,3,0)</f>
        <v>Eastern Asia</v>
      </c>
      <c r="D949" t="s">
        <v>2631</v>
      </c>
      <c r="E949" s="12" t="s">
        <v>131</v>
      </c>
      <c r="F949" s="12" t="s">
        <v>14</v>
      </c>
      <c r="G949" s="12" t="s">
        <v>31</v>
      </c>
      <c r="H949" s="22" t="s">
        <v>3779</v>
      </c>
      <c r="I949" s="22" t="s">
        <v>3780</v>
      </c>
      <c r="J949" s="22" t="s">
        <v>3781</v>
      </c>
      <c r="K949" s="22" t="s">
        <v>3782</v>
      </c>
      <c r="L949" s="12"/>
      <c r="M949" s="12"/>
      <c r="N949" s="12"/>
      <c r="O949" s="12"/>
      <c r="P949" s="12"/>
      <c r="Q949" s="12"/>
      <c r="R949" s="12"/>
      <c r="S949" s="12"/>
      <c r="T949" s="12"/>
      <c r="U949" s="12"/>
      <c r="V949" s="12"/>
      <c r="W949" s="12"/>
      <c r="X949" s="12"/>
      <c r="Y949" s="12"/>
      <c r="Z949" s="12"/>
      <c r="AA949" s="12"/>
      <c r="AB949" s="12"/>
      <c r="AC949" s="12"/>
      <c r="AD949" s="12"/>
    </row>
    <row r="950" spans="1:30">
      <c r="A950" s="21">
        <v>44411.1563888889</v>
      </c>
      <c r="B950" s="12" t="s">
        <v>2818</v>
      </c>
      <c r="C950" s="5" t="str">
        <f>VLOOKUP(B950,[1]UNESCO_Regions!$A$2:$G$250,3,0)</f>
        <v>Eastern Asia</v>
      </c>
      <c r="D950" t="s">
        <v>2631</v>
      </c>
      <c r="E950" s="12" t="s">
        <v>131</v>
      </c>
      <c r="F950" s="12" t="s">
        <v>14</v>
      </c>
      <c r="G950" s="12" t="s">
        <v>31</v>
      </c>
      <c r="H950" s="22" t="s">
        <v>3783</v>
      </c>
      <c r="I950" s="22" t="s">
        <v>3784</v>
      </c>
      <c r="J950" s="22" t="s">
        <v>3785</v>
      </c>
      <c r="K950" s="22" t="s">
        <v>3786</v>
      </c>
      <c r="L950" s="12"/>
      <c r="M950" s="12"/>
      <c r="N950" s="12"/>
      <c r="O950" s="12"/>
      <c r="P950" s="12"/>
      <c r="Q950" s="12"/>
      <c r="R950" s="12"/>
      <c r="S950" s="12"/>
      <c r="T950" s="12"/>
      <c r="U950" s="12"/>
      <c r="V950" s="12"/>
      <c r="W950" s="12"/>
      <c r="X950" s="12"/>
      <c r="Y950" s="12"/>
      <c r="Z950" s="12"/>
      <c r="AA950" s="12"/>
      <c r="AB950" s="12"/>
      <c r="AC950" s="12"/>
      <c r="AD950" s="12"/>
    </row>
    <row r="951" spans="1:30">
      <c r="A951" s="21">
        <v>44411.152997685203</v>
      </c>
      <c r="B951" s="12" t="s">
        <v>2818</v>
      </c>
      <c r="C951" s="5" t="str">
        <f>VLOOKUP(B951,[1]UNESCO_Regions!$A$2:$G$250,3,0)</f>
        <v>Eastern Asia</v>
      </c>
      <c r="D951" t="s">
        <v>2631</v>
      </c>
      <c r="E951" s="12" t="s">
        <v>131</v>
      </c>
      <c r="F951" s="12" t="s">
        <v>30</v>
      </c>
      <c r="G951" s="12" t="s">
        <v>31</v>
      </c>
      <c r="H951" s="22" t="s">
        <v>3787</v>
      </c>
      <c r="I951" s="22" t="s">
        <v>3788</v>
      </c>
      <c r="J951" s="22" t="s">
        <v>3789</v>
      </c>
      <c r="K951" s="22" t="s">
        <v>3790</v>
      </c>
      <c r="L951" s="12"/>
      <c r="M951" s="12"/>
      <c r="N951" s="12"/>
      <c r="O951" s="12"/>
      <c r="P951" s="12"/>
      <c r="Q951" s="12"/>
      <c r="R951" s="12"/>
      <c r="S951" s="12"/>
      <c r="T951" s="12"/>
      <c r="U951" s="12"/>
      <c r="V951" s="12"/>
      <c r="W951" s="12"/>
      <c r="X951" s="12"/>
      <c r="Y951" s="12"/>
      <c r="Z951" s="12"/>
      <c r="AA951" s="12"/>
      <c r="AB951" s="12"/>
      <c r="AC951" s="12"/>
      <c r="AD951" s="12"/>
    </row>
    <row r="952" spans="1:30">
      <c r="A952" s="21">
        <v>44411.169317129599</v>
      </c>
      <c r="B952" s="12" t="s">
        <v>2818</v>
      </c>
      <c r="C952" s="5" t="str">
        <f>VLOOKUP(B952,[1]UNESCO_Regions!$A$2:$G$250,3,0)</f>
        <v>Eastern Asia</v>
      </c>
      <c r="D952" t="s">
        <v>2631</v>
      </c>
      <c r="E952" s="12" t="s">
        <v>131</v>
      </c>
      <c r="F952" s="12" t="s">
        <v>14</v>
      </c>
      <c r="G952" s="12" t="s">
        <v>31</v>
      </c>
      <c r="H952" s="22" t="s">
        <v>3791</v>
      </c>
      <c r="I952" s="22" t="s">
        <v>3792</v>
      </c>
      <c r="J952" s="22" t="s">
        <v>3793</v>
      </c>
      <c r="K952" s="22" t="s">
        <v>3794</v>
      </c>
      <c r="L952" s="12"/>
      <c r="M952" s="12"/>
      <c r="N952" s="12"/>
      <c r="O952" s="12"/>
      <c r="P952" s="12"/>
      <c r="Q952" s="12"/>
      <c r="R952" s="12"/>
      <c r="S952" s="12"/>
      <c r="T952" s="12"/>
      <c r="U952" s="12"/>
      <c r="V952" s="12"/>
      <c r="W952" s="12"/>
      <c r="X952" s="12"/>
      <c r="Y952" s="12"/>
      <c r="Z952" s="12"/>
      <c r="AA952" s="12"/>
      <c r="AB952" s="12"/>
      <c r="AC952" s="12"/>
      <c r="AD952" s="12"/>
    </row>
    <row r="953" spans="1:30">
      <c r="A953" s="4">
        <v>44398.443110601853</v>
      </c>
      <c r="B953" s="5" t="s">
        <v>3576</v>
      </c>
      <c r="C953" s="5" t="str">
        <f>VLOOKUP(B953,[1]UNESCO_Regions!$A$2:$G$250,3,0)</f>
        <v>Northern Europe</v>
      </c>
      <c r="D953" t="s">
        <v>111</v>
      </c>
      <c r="E953" s="5" t="s">
        <v>96</v>
      </c>
      <c r="F953" s="5" t="s">
        <v>21</v>
      </c>
      <c r="G953" s="5" t="s">
        <v>15</v>
      </c>
      <c r="H953" s="6" t="s">
        <v>3795</v>
      </c>
      <c r="I953" s="6" t="s">
        <v>3796</v>
      </c>
      <c r="J953" s="6" t="s">
        <v>3797</v>
      </c>
      <c r="K953" s="6" t="s">
        <v>3798</v>
      </c>
    </row>
    <row r="954" spans="1:30">
      <c r="A954" s="21">
        <v>44411.176932870403</v>
      </c>
      <c r="B954" s="12" t="s">
        <v>2818</v>
      </c>
      <c r="C954" s="5" t="str">
        <f>VLOOKUP(B954,[1]UNESCO_Regions!$A$2:$G$250,3,0)</f>
        <v>Eastern Asia</v>
      </c>
      <c r="D954" t="s">
        <v>2631</v>
      </c>
      <c r="E954" s="12" t="s">
        <v>13</v>
      </c>
      <c r="F954" s="12" t="s">
        <v>30</v>
      </c>
      <c r="G954" s="12" t="s">
        <v>15</v>
      </c>
      <c r="H954" s="22" t="s">
        <v>3799</v>
      </c>
      <c r="I954" s="22" t="s">
        <v>3081</v>
      </c>
      <c r="J954" s="22" t="s">
        <v>3800</v>
      </c>
      <c r="K954" s="22" t="s">
        <v>3801</v>
      </c>
      <c r="L954" s="12"/>
      <c r="M954" s="12"/>
      <c r="N954" s="12"/>
      <c r="O954" s="12"/>
      <c r="P954" s="12"/>
      <c r="Q954" s="12"/>
      <c r="R954" s="12"/>
      <c r="S954" s="12"/>
      <c r="T954" s="12"/>
      <c r="U954" s="12"/>
      <c r="V954" s="12"/>
      <c r="W954" s="12"/>
      <c r="X954" s="12"/>
      <c r="Y954" s="12"/>
      <c r="Z954" s="12"/>
      <c r="AA954" s="12"/>
      <c r="AB954" s="12"/>
      <c r="AC954" s="12"/>
      <c r="AD954" s="12"/>
    </row>
    <row r="955" spans="1:30">
      <c r="A955" s="21">
        <v>44411.185844907399</v>
      </c>
      <c r="B955" s="12" t="s">
        <v>2818</v>
      </c>
      <c r="C955" s="5" t="str">
        <f>VLOOKUP(B955,[1]UNESCO_Regions!$A$2:$G$250,3,0)</f>
        <v>Eastern Asia</v>
      </c>
      <c r="D955" t="s">
        <v>2631</v>
      </c>
      <c r="E955" s="12" t="s">
        <v>131</v>
      </c>
      <c r="F955" s="12" t="s">
        <v>14</v>
      </c>
      <c r="G955" s="12" t="s">
        <v>31</v>
      </c>
      <c r="H955" s="22" t="s">
        <v>3802</v>
      </c>
      <c r="I955" s="22" t="s">
        <v>3803</v>
      </c>
      <c r="J955" s="22" t="s">
        <v>3804</v>
      </c>
      <c r="K955" s="22" t="s">
        <v>3805</v>
      </c>
      <c r="L955" s="12"/>
      <c r="M955" s="12"/>
      <c r="N955" s="12"/>
      <c r="O955" s="12"/>
      <c r="P955" s="12"/>
      <c r="Q955" s="12"/>
      <c r="R955" s="12"/>
      <c r="S955" s="12"/>
      <c r="T955" s="12"/>
      <c r="U955" s="12"/>
      <c r="V955" s="12"/>
      <c r="W955" s="12"/>
      <c r="X955" s="12"/>
      <c r="Y955" s="12"/>
      <c r="Z955" s="12"/>
      <c r="AA955" s="12"/>
      <c r="AB955" s="12"/>
      <c r="AC955" s="12"/>
      <c r="AD955" s="12"/>
    </row>
    <row r="956" spans="1:30">
      <c r="A956" s="21">
        <v>44411.185081018499</v>
      </c>
      <c r="B956" s="12" t="s">
        <v>2818</v>
      </c>
      <c r="C956" s="5" t="str">
        <f>VLOOKUP(B956,[1]UNESCO_Regions!$A$2:$G$250,3,0)</f>
        <v>Eastern Asia</v>
      </c>
      <c r="D956" t="s">
        <v>2631</v>
      </c>
      <c r="E956" s="12" t="s">
        <v>20</v>
      </c>
      <c r="F956" s="12" t="s">
        <v>14</v>
      </c>
      <c r="G956" s="12" t="s">
        <v>15</v>
      </c>
      <c r="H956" s="22" t="s">
        <v>3806</v>
      </c>
      <c r="I956" s="22" t="s">
        <v>3807</v>
      </c>
      <c r="J956" s="22" t="s">
        <v>3808</v>
      </c>
      <c r="K956" s="22" t="s">
        <v>3809</v>
      </c>
      <c r="L956" s="12"/>
      <c r="M956" s="12"/>
      <c r="N956" s="12"/>
      <c r="O956" s="12"/>
      <c r="P956" s="12"/>
      <c r="Q956" s="12"/>
      <c r="R956" s="12"/>
      <c r="S956" s="12"/>
      <c r="T956" s="12"/>
      <c r="U956" s="12"/>
      <c r="V956" s="12"/>
      <c r="W956" s="12"/>
      <c r="X956" s="12"/>
      <c r="Y956" s="12"/>
      <c r="Z956" s="12"/>
      <c r="AA956" s="12"/>
      <c r="AB956" s="12"/>
      <c r="AC956" s="12"/>
      <c r="AD956" s="12"/>
    </row>
    <row r="957" spans="1:30">
      <c r="A957" s="21">
        <v>44411.187523148103</v>
      </c>
      <c r="B957" s="12" t="s">
        <v>2818</v>
      </c>
      <c r="C957" s="5" t="str">
        <f>VLOOKUP(B957,[1]UNESCO_Regions!$A$2:$G$250,3,0)</f>
        <v>Eastern Asia</v>
      </c>
      <c r="D957" t="s">
        <v>2631</v>
      </c>
      <c r="E957" s="12" t="s">
        <v>20</v>
      </c>
      <c r="F957" s="12" t="s">
        <v>30</v>
      </c>
      <c r="G957" s="12" t="s">
        <v>31</v>
      </c>
      <c r="H957" s="22" t="s">
        <v>3810</v>
      </c>
      <c r="I957" s="22" t="s">
        <v>3811</v>
      </c>
      <c r="J957" s="22" t="s">
        <v>3812</v>
      </c>
      <c r="K957" s="22" t="s">
        <v>3813</v>
      </c>
      <c r="L957" s="12"/>
      <c r="M957" s="12"/>
      <c r="N957" s="12"/>
      <c r="O957" s="12"/>
      <c r="P957" s="12"/>
      <c r="Q957" s="12"/>
      <c r="R957" s="12"/>
      <c r="S957" s="12"/>
      <c r="T957" s="12"/>
      <c r="U957" s="12"/>
      <c r="V957" s="12"/>
      <c r="W957" s="12"/>
      <c r="X957" s="12"/>
      <c r="Y957" s="12"/>
      <c r="Z957" s="12"/>
      <c r="AA957" s="12"/>
      <c r="AB957" s="12"/>
      <c r="AC957" s="12"/>
      <c r="AD957" s="12"/>
    </row>
    <row r="958" spans="1:30">
      <c r="A958" s="21">
        <v>44411.1886226852</v>
      </c>
      <c r="B958" s="12" t="s">
        <v>2818</v>
      </c>
      <c r="C958" s="5" t="str">
        <f>VLOOKUP(B958,[1]UNESCO_Regions!$A$2:$G$250,3,0)</f>
        <v>Eastern Asia</v>
      </c>
      <c r="D958" t="s">
        <v>2631</v>
      </c>
      <c r="E958" s="12" t="s">
        <v>131</v>
      </c>
      <c r="F958" s="12" t="s">
        <v>14</v>
      </c>
      <c r="G958" s="12" t="s">
        <v>15</v>
      </c>
      <c r="H958" s="22" t="s">
        <v>3814</v>
      </c>
      <c r="I958" s="22" t="s">
        <v>3815</v>
      </c>
      <c r="J958" s="22" t="s">
        <v>3816</v>
      </c>
      <c r="K958" s="22" t="s">
        <v>3817</v>
      </c>
      <c r="L958" s="12"/>
      <c r="M958" s="12"/>
      <c r="N958" s="12"/>
      <c r="O958" s="12"/>
      <c r="P958" s="12"/>
      <c r="Q958" s="12"/>
      <c r="R958" s="12"/>
      <c r="S958" s="12"/>
      <c r="T958" s="12"/>
      <c r="U958" s="12"/>
      <c r="V958" s="12"/>
      <c r="W958" s="12"/>
      <c r="X958" s="12"/>
      <c r="Y958" s="12"/>
      <c r="Z958" s="12"/>
      <c r="AA958" s="12"/>
      <c r="AB958" s="12"/>
      <c r="AC958" s="12"/>
      <c r="AD958" s="12"/>
    </row>
    <row r="959" spans="1:30">
      <c r="A959" s="21">
        <v>44411.191655092603</v>
      </c>
      <c r="B959" s="12" t="s">
        <v>2818</v>
      </c>
      <c r="C959" s="5" t="str">
        <f>VLOOKUP(B959,[1]UNESCO_Regions!$A$2:$G$250,3,0)</f>
        <v>Eastern Asia</v>
      </c>
      <c r="D959" t="s">
        <v>2631</v>
      </c>
      <c r="E959" s="12" t="s">
        <v>101</v>
      </c>
      <c r="F959" s="12" t="s">
        <v>30</v>
      </c>
      <c r="G959" s="12" t="s">
        <v>15</v>
      </c>
      <c r="H959" s="22" t="s">
        <v>3818</v>
      </c>
      <c r="I959" s="22" t="s">
        <v>3819</v>
      </c>
      <c r="J959" s="22" t="s">
        <v>3820</v>
      </c>
      <c r="K959" s="22" t="s">
        <v>3821</v>
      </c>
      <c r="L959" s="12"/>
      <c r="M959" s="12"/>
      <c r="N959" s="12"/>
      <c r="O959" s="12"/>
      <c r="P959" s="12"/>
      <c r="Q959" s="12"/>
      <c r="R959" s="12"/>
      <c r="S959" s="12"/>
      <c r="T959" s="12"/>
      <c r="U959" s="12"/>
      <c r="V959" s="12"/>
      <c r="W959" s="12"/>
      <c r="X959" s="12"/>
      <c r="Y959" s="12"/>
      <c r="Z959" s="12"/>
      <c r="AA959" s="12"/>
      <c r="AB959" s="12"/>
      <c r="AC959" s="12"/>
      <c r="AD959" s="12"/>
    </row>
    <row r="960" spans="1:30">
      <c r="A960" s="21">
        <v>44411.193715277797</v>
      </c>
      <c r="B960" s="12" t="s">
        <v>2818</v>
      </c>
      <c r="C960" s="5" t="str">
        <f>VLOOKUP(B960,[1]UNESCO_Regions!$A$2:$G$250,3,0)</f>
        <v>Eastern Asia</v>
      </c>
      <c r="D960" t="s">
        <v>2631</v>
      </c>
      <c r="E960" s="12" t="s">
        <v>131</v>
      </c>
      <c r="F960" s="12" t="s">
        <v>14</v>
      </c>
      <c r="G960" s="12" t="s">
        <v>31</v>
      </c>
      <c r="H960" s="22" t="s">
        <v>3822</v>
      </c>
      <c r="I960" s="22" t="s">
        <v>3823</v>
      </c>
      <c r="J960" s="22" t="s">
        <v>3824</v>
      </c>
      <c r="K960" s="22" t="s">
        <v>3825</v>
      </c>
      <c r="L960" s="12"/>
      <c r="M960" s="12"/>
      <c r="N960" s="12"/>
      <c r="O960" s="12"/>
      <c r="P960" s="12"/>
      <c r="Q960" s="12"/>
      <c r="R960" s="12"/>
      <c r="S960" s="12"/>
      <c r="T960" s="12"/>
      <c r="U960" s="12"/>
      <c r="V960" s="12"/>
      <c r="W960" s="12"/>
      <c r="X960" s="12"/>
      <c r="Y960" s="12"/>
      <c r="Z960" s="12"/>
      <c r="AA960" s="12"/>
      <c r="AB960" s="12"/>
      <c r="AC960" s="12"/>
      <c r="AD960" s="12"/>
    </row>
    <row r="961" spans="1:30">
      <c r="A961" s="21">
        <v>44411.210520833301</v>
      </c>
      <c r="B961" s="12" t="s">
        <v>2818</v>
      </c>
      <c r="C961" s="5" t="str">
        <f>VLOOKUP(B961,[1]UNESCO_Regions!$A$2:$G$250,3,0)</f>
        <v>Eastern Asia</v>
      </c>
      <c r="D961" t="s">
        <v>2631</v>
      </c>
      <c r="E961" s="12" t="s">
        <v>20</v>
      </c>
      <c r="F961" s="12" t="s">
        <v>21</v>
      </c>
      <c r="G961" s="12" t="s">
        <v>15</v>
      </c>
      <c r="H961" s="22" t="s">
        <v>3826</v>
      </c>
      <c r="I961" s="22" t="s">
        <v>3827</v>
      </c>
      <c r="J961" s="22" t="s">
        <v>3828</v>
      </c>
      <c r="K961" s="22" t="s">
        <v>3829</v>
      </c>
      <c r="L961" s="12"/>
      <c r="M961" s="12"/>
      <c r="N961" s="12"/>
      <c r="O961" s="12"/>
      <c r="P961" s="12"/>
      <c r="Q961" s="12"/>
      <c r="R961" s="12"/>
      <c r="S961" s="12"/>
      <c r="T961" s="12"/>
      <c r="U961" s="12"/>
      <c r="V961" s="12"/>
      <c r="W961" s="12"/>
      <c r="X961" s="12"/>
      <c r="Y961" s="12"/>
      <c r="Z961" s="12"/>
      <c r="AA961" s="12"/>
      <c r="AB961" s="12"/>
      <c r="AC961" s="12"/>
      <c r="AD961" s="12"/>
    </row>
    <row r="962" spans="1:30">
      <c r="A962" s="21">
        <v>44411.220173611102</v>
      </c>
      <c r="B962" s="12" t="s">
        <v>2818</v>
      </c>
      <c r="C962" s="5" t="str">
        <f>VLOOKUP(B962,[1]UNESCO_Regions!$A$2:$G$250,3,0)</f>
        <v>Eastern Asia</v>
      </c>
      <c r="D962" t="s">
        <v>2631</v>
      </c>
      <c r="E962" s="12" t="s">
        <v>20</v>
      </c>
      <c r="F962" s="12" t="s">
        <v>40</v>
      </c>
      <c r="G962" s="12" t="s">
        <v>31</v>
      </c>
      <c r="H962" s="22" t="s">
        <v>3830</v>
      </c>
      <c r="I962" s="22" t="s">
        <v>3831</v>
      </c>
      <c r="J962" s="22" t="s">
        <v>3832</v>
      </c>
      <c r="K962" s="22" t="s">
        <v>3833</v>
      </c>
      <c r="L962" s="12"/>
      <c r="M962" s="12"/>
      <c r="N962" s="12"/>
      <c r="O962" s="12"/>
      <c r="P962" s="12"/>
      <c r="Q962" s="12"/>
      <c r="R962" s="12"/>
      <c r="S962" s="12"/>
      <c r="T962" s="12"/>
      <c r="U962" s="12"/>
      <c r="V962" s="12"/>
      <c r="W962" s="12"/>
      <c r="X962" s="12"/>
      <c r="Y962" s="12"/>
      <c r="Z962" s="12"/>
      <c r="AA962" s="12"/>
      <c r="AB962" s="12"/>
      <c r="AC962" s="12"/>
      <c r="AD962" s="12"/>
    </row>
    <row r="963" spans="1:30">
      <c r="A963" s="21">
        <v>44411.224456018499</v>
      </c>
      <c r="B963" s="12" t="s">
        <v>2818</v>
      </c>
      <c r="C963" s="5" t="str">
        <f>VLOOKUP(B963,[1]UNESCO_Regions!$A$2:$G$250,3,0)</f>
        <v>Eastern Asia</v>
      </c>
      <c r="D963" t="s">
        <v>2631</v>
      </c>
      <c r="E963" s="12" t="s">
        <v>20</v>
      </c>
      <c r="F963" s="12" t="s">
        <v>30</v>
      </c>
      <c r="G963" s="12" t="s">
        <v>15</v>
      </c>
      <c r="H963" s="22" t="s">
        <v>3834</v>
      </c>
      <c r="I963" s="22" t="s">
        <v>3299</v>
      </c>
      <c r="J963" s="22" t="s">
        <v>3835</v>
      </c>
      <c r="K963" s="22" t="s">
        <v>3836</v>
      </c>
      <c r="L963" s="12"/>
      <c r="M963" s="12"/>
      <c r="N963" s="12"/>
      <c r="O963" s="12"/>
      <c r="P963" s="12"/>
      <c r="Q963" s="12"/>
      <c r="R963" s="12"/>
      <c r="S963" s="12"/>
      <c r="T963" s="12"/>
      <c r="U963" s="12"/>
      <c r="V963" s="12"/>
      <c r="W963" s="12"/>
      <c r="X963" s="12"/>
      <c r="Y963" s="12"/>
      <c r="Z963" s="12"/>
      <c r="AA963" s="12"/>
      <c r="AB963" s="12"/>
      <c r="AC963" s="12"/>
      <c r="AD963" s="12"/>
    </row>
    <row r="964" spans="1:30">
      <c r="A964" s="21">
        <v>44411.2277777778</v>
      </c>
      <c r="B964" s="12" t="s">
        <v>2818</v>
      </c>
      <c r="C964" s="5" t="str">
        <f>VLOOKUP(B964,[1]UNESCO_Regions!$A$2:$G$250,3,0)</f>
        <v>Eastern Asia</v>
      </c>
      <c r="D964" t="s">
        <v>2631</v>
      </c>
      <c r="E964" s="12" t="s">
        <v>2060</v>
      </c>
      <c r="F964" s="12" t="s">
        <v>14</v>
      </c>
      <c r="G964" s="12" t="s">
        <v>15</v>
      </c>
      <c r="H964" s="22" t="s">
        <v>3837</v>
      </c>
      <c r="I964" s="22" t="s">
        <v>3838</v>
      </c>
      <c r="J964" s="22" t="s">
        <v>3839</v>
      </c>
      <c r="K964" s="22" t="s">
        <v>3840</v>
      </c>
      <c r="L964" s="12"/>
      <c r="M964" s="12"/>
      <c r="N964" s="12"/>
      <c r="O964" s="12"/>
      <c r="P964" s="12"/>
      <c r="Q964" s="12"/>
      <c r="R964" s="12"/>
      <c r="S964" s="12"/>
      <c r="T964" s="12"/>
      <c r="U964" s="12"/>
      <c r="V964" s="12"/>
      <c r="W964" s="12"/>
      <c r="X964" s="12"/>
      <c r="Y964" s="12"/>
      <c r="Z964" s="12"/>
      <c r="AA964" s="12"/>
      <c r="AB964" s="12"/>
      <c r="AC964" s="12"/>
      <c r="AD964" s="12"/>
    </row>
    <row r="965" spans="1:30">
      <c r="A965" s="21">
        <v>44411.226412037002</v>
      </c>
      <c r="B965" s="12" t="s">
        <v>2818</v>
      </c>
      <c r="C965" s="5" t="str">
        <f>VLOOKUP(B965,[1]UNESCO_Regions!$A$2:$G$250,3,0)</f>
        <v>Eastern Asia</v>
      </c>
      <c r="D965" t="s">
        <v>2631</v>
      </c>
      <c r="E965" s="12" t="s">
        <v>2060</v>
      </c>
      <c r="F965" s="12" t="s">
        <v>14</v>
      </c>
      <c r="G965" s="12" t="s">
        <v>31</v>
      </c>
      <c r="H965" s="22" t="s">
        <v>3841</v>
      </c>
      <c r="I965" s="22" t="s">
        <v>3842</v>
      </c>
      <c r="J965" s="22" t="s">
        <v>3843</v>
      </c>
      <c r="K965" s="22" t="s">
        <v>3844</v>
      </c>
      <c r="L965" s="12"/>
      <c r="M965" s="12"/>
      <c r="N965" s="12"/>
      <c r="O965" s="12"/>
      <c r="P965" s="12"/>
      <c r="Q965" s="12"/>
      <c r="R965" s="12"/>
      <c r="S965" s="12"/>
      <c r="T965" s="12"/>
      <c r="U965" s="12"/>
      <c r="V965" s="12"/>
      <c r="W965" s="12"/>
      <c r="X965" s="12"/>
      <c r="Y965" s="12"/>
      <c r="Z965" s="12"/>
      <c r="AA965" s="12"/>
      <c r="AB965" s="12"/>
      <c r="AC965" s="12"/>
      <c r="AD965" s="12"/>
    </row>
    <row r="966" spans="1:30">
      <c r="A966" s="21">
        <v>44411.224907407399</v>
      </c>
      <c r="B966" s="12" t="s">
        <v>2818</v>
      </c>
      <c r="C966" s="5" t="str">
        <f>VLOOKUP(B966,[1]UNESCO_Regions!$A$2:$G$250,3,0)</f>
        <v>Eastern Asia</v>
      </c>
      <c r="D966" t="s">
        <v>2631</v>
      </c>
      <c r="E966" s="12" t="s">
        <v>20</v>
      </c>
      <c r="F966" s="12" t="s">
        <v>30</v>
      </c>
      <c r="G966" s="12" t="s">
        <v>15</v>
      </c>
      <c r="H966" s="22" t="s">
        <v>3845</v>
      </c>
      <c r="I966" s="22" t="s">
        <v>3846</v>
      </c>
      <c r="J966" s="22" t="s">
        <v>3847</v>
      </c>
      <c r="K966" s="22" t="s">
        <v>3848</v>
      </c>
      <c r="L966" s="12"/>
      <c r="M966" s="12"/>
      <c r="N966" s="12"/>
      <c r="O966" s="12"/>
      <c r="P966" s="12"/>
      <c r="Q966" s="12"/>
      <c r="R966" s="12"/>
      <c r="S966" s="12"/>
      <c r="T966" s="12"/>
      <c r="U966" s="12"/>
      <c r="V966" s="12"/>
      <c r="W966" s="12"/>
      <c r="X966" s="12"/>
      <c r="Y966" s="12"/>
      <c r="Z966" s="12"/>
      <c r="AA966" s="12"/>
      <c r="AB966" s="12"/>
      <c r="AC966" s="12"/>
      <c r="AD966" s="12"/>
    </row>
    <row r="967" spans="1:30">
      <c r="A967" s="4">
        <v>44400.621159340277</v>
      </c>
      <c r="B967" s="5" t="s">
        <v>3576</v>
      </c>
      <c r="C967" s="5" t="str">
        <f>VLOOKUP(B967,[1]UNESCO_Regions!$A$2:$G$250,3,0)</f>
        <v>Northern Europe</v>
      </c>
      <c r="D967" t="s">
        <v>111</v>
      </c>
      <c r="E967" s="5" t="s">
        <v>96</v>
      </c>
      <c r="F967" s="5" t="s">
        <v>40</v>
      </c>
      <c r="G967" s="5" t="s">
        <v>31</v>
      </c>
      <c r="H967" s="6" t="s">
        <v>3849</v>
      </c>
      <c r="I967" s="6" t="s">
        <v>3850</v>
      </c>
      <c r="J967" s="6" t="s">
        <v>3851</v>
      </c>
      <c r="K967" s="6" t="s">
        <v>3852</v>
      </c>
    </row>
    <row r="968" spans="1:30">
      <c r="A968" s="21">
        <v>44411.227557870399</v>
      </c>
      <c r="B968" s="12" t="s">
        <v>2818</v>
      </c>
      <c r="C968" s="5" t="str">
        <f>VLOOKUP(B968,[1]UNESCO_Regions!$A$2:$G$250,3,0)</f>
        <v>Eastern Asia</v>
      </c>
      <c r="D968" t="s">
        <v>2631</v>
      </c>
      <c r="E968" s="12" t="s">
        <v>13</v>
      </c>
      <c r="F968" s="12" t="s">
        <v>14</v>
      </c>
      <c r="G968" s="12" t="s">
        <v>15</v>
      </c>
      <c r="H968" s="22" t="s">
        <v>3853</v>
      </c>
      <c r="I968" s="22" t="s">
        <v>3854</v>
      </c>
      <c r="J968" s="22" t="s">
        <v>3855</v>
      </c>
      <c r="K968" s="22" t="s">
        <v>3856</v>
      </c>
      <c r="L968" s="12"/>
      <c r="M968" s="12"/>
      <c r="N968" s="12"/>
      <c r="O968" s="12"/>
      <c r="P968" s="12"/>
      <c r="Q968" s="12"/>
      <c r="R968" s="12"/>
      <c r="S968" s="12"/>
      <c r="T968" s="12"/>
      <c r="U968" s="12"/>
      <c r="V968" s="12"/>
      <c r="W968" s="12"/>
      <c r="X968" s="12"/>
      <c r="Y968" s="12"/>
      <c r="Z968" s="12"/>
      <c r="AA968" s="12"/>
      <c r="AB968" s="12"/>
      <c r="AC968" s="12"/>
      <c r="AD968" s="12"/>
    </row>
    <row r="969" spans="1:30">
      <c r="A969" s="21">
        <v>44411.229108796302</v>
      </c>
      <c r="B969" s="12" t="s">
        <v>2818</v>
      </c>
      <c r="C969" s="5" t="str">
        <f>VLOOKUP(B969,[1]UNESCO_Regions!$A$2:$G$250,3,0)</f>
        <v>Eastern Asia</v>
      </c>
      <c r="D969" t="s">
        <v>2631</v>
      </c>
      <c r="E969" s="12" t="s">
        <v>20</v>
      </c>
      <c r="F969" s="12" t="s">
        <v>21</v>
      </c>
      <c r="G969" s="12" t="s">
        <v>31</v>
      </c>
      <c r="H969" s="22" t="s">
        <v>3857</v>
      </c>
      <c r="I969" s="22" t="s">
        <v>3858</v>
      </c>
      <c r="J969" s="22" t="s">
        <v>3859</v>
      </c>
      <c r="K969" s="22" t="s">
        <v>3860</v>
      </c>
      <c r="L969" s="12"/>
      <c r="M969" s="12"/>
      <c r="N969" s="12"/>
      <c r="O969" s="12"/>
      <c r="P969" s="12"/>
      <c r="Q969" s="12"/>
      <c r="R969" s="12"/>
      <c r="S969" s="12"/>
      <c r="T969" s="12"/>
      <c r="U969" s="12"/>
      <c r="V969" s="12"/>
      <c r="W969" s="12"/>
      <c r="X969" s="12"/>
      <c r="Y969" s="12"/>
      <c r="Z969" s="12"/>
      <c r="AA969" s="12"/>
      <c r="AB969" s="12"/>
      <c r="AC969" s="12"/>
      <c r="AD969" s="12"/>
    </row>
    <row r="970" spans="1:30">
      <c r="A970" s="21">
        <v>44411.222280092603</v>
      </c>
      <c r="B970" s="12" t="s">
        <v>2818</v>
      </c>
      <c r="C970" s="5" t="str">
        <f>VLOOKUP(B970,[1]UNESCO_Regions!$A$2:$G$250,3,0)</f>
        <v>Eastern Asia</v>
      </c>
      <c r="D970" t="s">
        <v>2631</v>
      </c>
      <c r="E970" s="12" t="s">
        <v>20</v>
      </c>
      <c r="F970" s="12" t="s">
        <v>21</v>
      </c>
      <c r="G970" s="12" t="s">
        <v>31</v>
      </c>
      <c r="H970" s="22" t="s">
        <v>3861</v>
      </c>
      <c r="I970" s="22" t="s">
        <v>3862</v>
      </c>
      <c r="J970" s="22" t="s">
        <v>3863</v>
      </c>
      <c r="K970" s="22" t="s">
        <v>3864</v>
      </c>
      <c r="L970" s="12"/>
      <c r="M970" s="12"/>
      <c r="N970" s="12"/>
      <c r="O970" s="12"/>
      <c r="P970" s="12"/>
      <c r="Q970" s="12"/>
      <c r="R970" s="12"/>
      <c r="S970" s="12"/>
      <c r="T970" s="12"/>
      <c r="U970" s="12"/>
      <c r="V970" s="12"/>
      <c r="W970" s="12"/>
      <c r="X970" s="12"/>
      <c r="Y970" s="12"/>
      <c r="Z970" s="12"/>
      <c r="AA970" s="12"/>
      <c r="AB970" s="12"/>
      <c r="AC970" s="12"/>
      <c r="AD970" s="12"/>
    </row>
    <row r="971" spans="1:30">
      <c r="A971" s="21">
        <v>44411.245439814797</v>
      </c>
      <c r="B971" s="12" t="s">
        <v>2818</v>
      </c>
      <c r="C971" s="5" t="str">
        <f>VLOOKUP(B971,[1]UNESCO_Regions!$A$2:$G$250,3,0)</f>
        <v>Eastern Asia</v>
      </c>
      <c r="D971" t="s">
        <v>2631</v>
      </c>
      <c r="E971" s="12" t="s">
        <v>131</v>
      </c>
      <c r="F971" s="12" t="s">
        <v>14</v>
      </c>
      <c r="G971" s="12" t="s">
        <v>31</v>
      </c>
      <c r="H971" s="22" t="s">
        <v>3865</v>
      </c>
      <c r="I971" s="22" t="s">
        <v>3866</v>
      </c>
      <c r="J971" s="22" t="s">
        <v>3867</v>
      </c>
      <c r="K971" s="22" t="s">
        <v>3868</v>
      </c>
      <c r="L971" s="12"/>
      <c r="M971" s="12"/>
      <c r="N971" s="12"/>
      <c r="O971" s="12"/>
      <c r="P971" s="12"/>
      <c r="Q971" s="12"/>
      <c r="R971" s="12"/>
      <c r="S971" s="12"/>
      <c r="T971" s="12"/>
      <c r="U971" s="12"/>
      <c r="V971" s="12"/>
      <c r="W971" s="12"/>
      <c r="X971" s="12"/>
      <c r="Y971" s="12"/>
      <c r="Z971" s="12"/>
      <c r="AA971" s="12"/>
      <c r="AB971" s="12"/>
      <c r="AC971" s="12"/>
      <c r="AD971" s="12"/>
    </row>
    <row r="972" spans="1:30">
      <c r="A972" s="21">
        <v>44411.246747685203</v>
      </c>
      <c r="B972" s="12" t="s">
        <v>2818</v>
      </c>
      <c r="C972" s="5" t="str">
        <f>VLOOKUP(B972,[1]UNESCO_Regions!$A$2:$G$250,3,0)</f>
        <v>Eastern Asia</v>
      </c>
      <c r="D972" t="s">
        <v>2631</v>
      </c>
      <c r="E972" s="12" t="s">
        <v>62</v>
      </c>
      <c r="F972" s="12" t="s">
        <v>30</v>
      </c>
      <c r="G972" s="12" t="s">
        <v>31</v>
      </c>
      <c r="H972" s="22" t="s">
        <v>3869</v>
      </c>
      <c r="I972" s="22" t="s">
        <v>3870</v>
      </c>
      <c r="J972" s="22" t="s">
        <v>3871</v>
      </c>
      <c r="K972" s="22" t="s">
        <v>3872</v>
      </c>
      <c r="L972" s="12"/>
      <c r="M972" s="12"/>
      <c r="N972" s="12"/>
      <c r="O972" s="12"/>
      <c r="P972" s="12"/>
      <c r="Q972" s="12"/>
      <c r="R972" s="12"/>
      <c r="S972" s="12"/>
      <c r="T972" s="12"/>
      <c r="U972" s="12"/>
      <c r="V972" s="12"/>
      <c r="W972" s="12"/>
      <c r="X972" s="12"/>
      <c r="Y972" s="12"/>
      <c r="Z972" s="12"/>
      <c r="AA972" s="12"/>
      <c r="AB972" s="12"/>
      <c r="AC972" s="12"/>
      <c r="AD972" s="12"/>
    </row>
    <row r="973" spans="1:30">
      <c r="A973" s="21">
        <v>44411.253831018497</v>
      </c>
      <c r="B973" s="12" t="s">
        <v>2818</v>
      </c>
      <c r="C973" s="5" t="str">
        <f>VLOOKUP(B973,[1]UNESCO_Regions!$A$2:$G$250,3,0)</f>
        <v>Eastern Asia</v>
      </c>
      <c r="D973" t="s">
        <v>2631</v>
      </c>
      <c r="E973" s="12" t="s">
        <v>20</v>
      </c>
      <c r="F973" s="12" t="s">
        <v>21</v>
      </c>
      <c r="G973" s="12" t="s">
        <v>31</v>
      </c>
      <c r="H973" s="22" t="s">
        <v>3873</v>
      </c>
      <c r="I973" s="22" t="s">
        <v>3874</v>
      </c>
      <c r="J973" s="22" t="s">
        <v>3875</v>
      </c>
      <c r="K973" s="22" t="s">
        <v>3876</v>
      </c>
      <c r="L973" s="12"/>
      <c r="M973" s="12"/>
      <c r="N973" s="12"/>
      <c r="O973" s="12"/>
      <c r="P973" s="12"/>
      <c r="Q973" s="12"/>
      <c r="R973" s="12"/>
      <c r="S973" s="12"/>
      <c r="T973" s="12"/>
      <c r="U973" s="12"/>
      <c r="V973" s="12"/>
      <c r="W973" s="12"/>
      <c r="X973" s="12"/>
      <c r="Y973" s="12"/>
      <c r="Z973" s="12"/>
      <c r="AA973" s="12"/>
      <c r="AB973" s="12"/>
      <c r="AC973" s="12"/>
      <c r="AD973" s="12"/>
    </row>
    <row r="974" spans="1:30">
      <c r="A974" s="21">
        <v>44411.272094907399</v>
      </c>
      <c r="B974" s="12" t="s">
        <v>2818</v>
      </c>
      <c r="C974" s="5" t="str">
        <f>VLOOKUP(B974,[1]UNESCO_Regions!$A$2:$G$250,3,0)</f>
        <v>Eastern Asia</v>
      </c>
      <c r="D974" t="s">
        <v>2631</v>
      </c>
      <c r="E974" s="12" t="s">
        <v>20</v>
      </c>
      <c r="F974" s="12" t="s">
        <v>30</v>
      </c>
      <c r="G974" s="12" t="s">
        <v>15</v>
      </c>
      <c r="H974" s="22" t="s">
        <v>3877</v>
      </c>
      <c r="I974" s="22" t="s">
        <v>3878</v>
      </c>
      <c r="J974" s="22" t="s">
        <v>3879</v>
      </c>
      <c r="K974" s="22" t="s">
        <v>3880</v>
      </c>
      <c r="L974" s="12"/>
      <c r="M974" s="12"/>
      <c r="N974" s="12"/>
      <c r="O974" s="12"/>
      <c r="P974" s="12"/>
      <c r="Q974" s="12"/>
      <c r="R974" s="12"/>
      <c r="S974" s="12"/>
      <c r="T974" s="12"/>
      <c r="U974" s="12"/>
      <c r="V974" s="12"/>
      <c r="W974" s="12"/>
      <c r="X974" s="12"/>
      <c r="Y974" s="12"/>
      <c r="Z974" s="12"/>
      <c r="AA974" s="12"/>
      <c r="AB974" s="12"/>
      <c r="AC974" s="12"/>
      <c r="AD974" s="12"/>
    </row>
    <row r="975" spans="1:30">
      <c r="A975" s="21">
        <v>44411.286412037</v>
      </c>
      <c r="B975" s="12" t="s">
        <v>2818</v>
      </c>
      <c r="C975" s="5" t="str">
        <f>VLOOKUP(B975,[1]UNESCO_Regions!$A$2:$G$250,3,0)</f>
        <v>Eastern Asia</v>
      </c>
      <c r="D975" t="s">
        <v>2631</v>
      </c>
      <c r="E975" s="12" t="s">
        <v>13</v>
      </c>
      <c r="F975" s="12" t="s">
        <v>14</v>
      </c>
      <c r="G975" s="12" t="s">
        <v>15</v>
      </c>
      <c r="H975" s="22" t="s">
        <v>3881</v>
      </c>
      <c r="I975" s="22" t="s">
        <v>3882</v>
      </c>
      <c r="J975" s="22" t="s">
        <v>3883</v>
      </c>
      <c r="K975" s="22" t="s">
        <v>3884</v>
      </c>
      <c r="L975" s="12"/>
      <c r="M975" s="12"/>
      <c r="N975" s="12"/>
      <c r="O975" s="12"/>
      <c r="P975" s="12"/>
      <c r="Q975" s="12"/>
      <c r="R975" s="12"/>
      <c r="S975" s="12"/>
      <c r="T975" s="12"/>
      <c r="U975" s="12"/>
      <c r="V975" s="12"/>
      <c r="W975" s="12"/>
      <c r="X975" s="12"/>
      <c r="Y975" s="12"/>
      <c r="Z975" s="12"/>
      <c r="AA975" s="12"/>
      <c r="AB975" s="12"/>
      <c r="AC975" s="12"/>
      <c r="AD975" s="12"/>
    </row>
    <row r="976" spans="1:30">
      <c r="A976" s="21">
        <v>44411.284733796303</v>
      </c>
      <c r="B976" s="12" t="s">
        <v>2818</v>
      </c>
      <c r="C976" s="5" t="str">
        <f>VLOOKUP(B976,[1]UNESCO_Regions!$A$2:$G$250,3,0)</f>
        <v>Eastern Asia</v>
      </c>
      <c r="D976" t="s">
        <v>2631</v>
      </c>
      <c r="E976" s="12" t="s">
        <v>62</v>
      </c>
      <c r="F976" s="12" t="s">
        <v>14</v>
      </c>
      <c r="G976" s="12" t="s">
        <v>31</v>
      </c>
      <c r="H976" s="22" t="s">
        <v>3885</v>
      </c>
      <c r="I976" s="22" t="s">
        <v>3886</v>
      </c>
      <c r="J976" s="22" t="s">
        <v>3887</v>
      </c>
      <c r="K976" s="22" t="s">
        <v>3888</v>
      </c>
      <c r="L976" s="12"/>
      <c r="M976" s="12"/>
      <c r="N976" s="12"/>
      <c r="O976" s="12"/>
      <c r="P976" s="12"/>
      <c r="Q976" s="12"/>
      <c r="R976" s="12"/>
      <c r="S976" s="12"/>
      <c r="T976" s="12"/>
      <c r="U976" s="12"/>
      <c r="V976" s="12"/>
      <c r="W976" s="12"/>
      <c r="X976" s="12"/>
      <c r="Y976" s="12"/>
      <c r="Z976" s="12"/>
      <c r="AA976" s="12"/>
      <c r="AB976" s="12"/>
      <c r="AC976" s="12"/>
      <c r="AD976" s="12"/>
    </row>
    <row r="977" spans="1:30">
      <c r="A977" s="21">
        <v>44411.306527777801</v>
      </c>
      <c r="B977" s="12" t="s">
        <v>2818</v>
      </c>
      <c r="C977" s="5" t="str">
        <f>VLOOKUP(B977,[1]UNESCO_Regions!$A$2:$G$250,3,0)</f>
        <v>Eastern Asia</v>
      </c>
      <c r="D977" t="s">
        <v>2631</v>
      </c>
      <c r="E977" s="12" t="s">
        <v>101</v>
      </c>
      <c r="F977" s="12" t="s">
        <v>30</v>
      </c>
      <c r="G977" s="12" t="s">
        <v>15</v>
      </c>
      <c r="H977" s="22" t="s">
        <v>3889</v>
      </c>
      <c r="I977" s="22" t="s">
        <v>3890</v>
      </c>
      <c r="J977" s="22" t="s">
        <v>3890</v>
      </c>
      <c r="K977" s="22" t="s">
        <v>3891</v>
      </c>
      <c r="L977" s="12"/>
      <c r="M977" s="12"/>
      <c r="N977" s="12"/>
      <c r="O977" s="12"/>
      <c r="P977" s="12"/>
      <c r="Q977" s="12"/>
      <c r="R977" s="12"/>
      <c r="S977" s="12"/>
      <c r="T977" s="12"/>
      <c r="U977" s="12"/>
      <c r="V977" s="12"/>
      <c r="W977" s="12"/>
      <c r="X977" s="12"/>
      <c r="Y977" s="12"/>
      <c r="Z977" s="12"/>
      <c r="AA977" s="12"/>
      <c r="AB977" s="12"/>
      <c r="AC977" s="12"/>
      <c r="AD977" s="12"/>
    </row>
    <row r="978" spans="1:30">
      <c r="A978" s="21">
        <v>44411.3117824074</v>
      </c>
      <c r="B978" s="12" t="s">
        <v>2818</v>
      </c>
      <c r="C978" s="5" t="str">
        <f>VLOOKUP(B978,[1]UNESCO_Regions!$A$2:$G$250,3,0)</f>
        <v>Eastern Asia</v>
      </c>
      <c r="D978" t="s">
        <v>2631</v>
      </c>
      <c r="E978" s="12" t="s">
        <v>62</v>
      </c>
      <c r="F978" s="12" t="s">
        <v>14</v>
      </c>
      <c r="G978" s="12" t="s">
        <v>31</v>
      </c>
      <c r="H978" s="22" t="s">
        <v>3892</v>
      </c>
      <c r="I978" s="22" t="s">
        <v>3893</v>
      </c>
      <c r="J978" s="22" t="s">
        <v>3894</v>
      </c>
      <c r="K978" s="22" t="s">
        <v>3895</v>
      </c>
      <c r="L978" s="12"/>
      <c r="M978" s="12"/>
      <c r="N978" s="12"/>
      <c r="O978" s="12"/>
      <c r="P978" s="12"/>
      <c r="Q978" s="12"/>
      <c r="R978" s="12"/>
      <c r="S978" s="12"/>
      <c r="T978" s="12"/>
      <c r="U978" s="12"/>
      <c r="V978" s="12"/>
      <c r="W978" s="12"/>
      <c r="X978" s="12"/>
      <c r="Y978" s="12"/>
      <c r="Z978" s="12"/>
      <c r="AA978" s="12"/>
      <c r="AB978" s="12"/>
      <c r="AC978" s="12"/>
      <c r="AD978" s="12"/>
    </row>
    <row r="979" spans="1:30">
      <c r="A979" s="21">
        <v>44411.323969907397</v>
      </c>
      <c r="B979" s="12" t="s">
        <v>2818</v>
      </c>
      <c r="C979" s="5" t="str">
        <f>VLOOKUP(B979,[1]UNESCO_Regions!$A$2:$G$250,3,0)</f>
        <v>Eastern Asia</v>
      </c>
      <c r="D979" t="s">
        <v>2631</v>
      </c>
      <c r="E979" s="12" t="s">
        <v>2060</v>
      </c>
      <c r="F979" s="12" t="s">
        <v>14</v>
      </c>
      <c r="G979" s="12" t="s">
        <v>15</v>
      </c>
      <c r="H979" s="22" t="s">
        <v>3896</v>
      </c>
      <c r="I979" s="22" t="s">
        <v>3897</v>
      </c>
      <c r="J979" s="22" t="s">
        <v>3898</v>
      </c>
      <c r="K979" s="22" t="s">
        <v>3899</v>
      </c>
      <c r="L979" s="12"/>
      <c r="M979" s="12"/>
      <c r="N979" s="12"/>
      <c r="O979" s="12"/>
      <c r="P979" s="12"/>
      <c r="Q979" s="12"/>
      <c r="R979" s="12"/>
      <c r="S979" s="12"/>
      <c r="T979" s="12"/>
      <c r="U979" s="12"/>
      <c r="V979" s="12"/>
      <c r="W979" s="12"/>
      <c r="X979" s="12"/>
      <c r="Y979" s="12"/>
      <c r="Z979" s="12"/>
      <c r="AA979" s="12"/>
      <c r="AB979" s="12"/>
      <c r="AC979" s="12"/>
      <c r="AD979" s="12"/>
    </row>
    <row r="980" spans="1:30">
      <c r="A980" s="21">
        <v>44411.315682870401</v>
      </c>
      <c r="B980" s="12" t="s">
        <v>2818</v>
      </c>
      <c r="C980" s="5" t="str">
        <f>VLOOKUP(B980,[1]UNESCO_Regions!$A$2:$G$250,3,0)</f>
        <v>Eastern Asia</v>
      </c>
      <c r="D980" t="s">
        <v>2631</v>
      </c>
      <c r="E980" s="12" t="s">
        <v>131</v>
      </c>
      <c r="F980" s="12" t="s">
        <v>14</v>
      </c>
      <c r="G980" s="12" t="s">
        <v>15</v>
      </c>
      <c r="H980" s="22" t="s">
        <v>3900</v>
      </c>
      <c r="I980" s="22" t="s">
        <v>3901</v>
      </c>
      <c r="J980" s="22" t="s">
        <v>3902</v>
      </c>
      <c r="K980" s="22" t="s">
        <v>3903</v>
      </c>
      <c r="L980" s="12"/>
      <c r="M980" s="12"/>
      <c r="N980" s="12"/>
      <c r="O980" s="12"/>
      <c r="P980" s="12"/>
      <c r="Q980" s="12"/>
      <c r="R980" s="12"/>
      <c r="S980" s="12"/>
      <c r="T980" s="12"/>
      <c r="U980" s="12"/>
      <c r="V980" s="12"/>
      <c r="W980" s="12"/>
      <c r="X980" s="12"/>
      <c r="Y980" s="12"/>
      <c r="Z980" s="12"/>
      <c r="AA980" s="12"/>
      <c r="AB980" s="12"/>
      <c r="AC980" s="12"/>
      <c r="AD980" s="12"/>
    </row>
    <row r="981" spans="1:30">
      <c r="A981" s="21">
        <v>44411.337384259299</v>
      </c>
      <c r="B981" s="12" t="s">
        <v>2818</v>
      </c>
      <c r="C981" s="5" t="str">
        <f>VLOOKUP(B981,[1]UNESCO_Regions!$A$2:$G$250,3,0)</f>
        <v>Eastern Asia</v>
      </c>
      <c r="D981" t="s">
        <v>2631</v>
      </c>
      <c r="E981" s="12" t="s">
        <v>131</v>
      </c>
      <c r="F981" s="12" t="s">
        <v>14</v>
      </c>
      <c r="G981" s="12" t="s">
        <v>15</v>
      </c>
      <c r="H981" s="22" t="s">
        <v>3904</v>
      </c>
      <c r="I981" s="22" t="s">
        <v>3905</v>
      </c>
      <c r="J981" s="22" t="s">
        <v>3906</v>
      </c>
      <c r="K981" s="22" t="s">
        <v>3907</v>
      </c>
      <c r="L981" s="12"/>
      <c r="M981" s="12"/>
      <c r="N981" s="12"/>
      <c r="O981" s="12"/>
      <c r="P981" s="12"/>
      <c r="Q981" s="12"/>
      <c r="R981" s="12"/>
      <c r="S981" s="12"/>
      <c r="T981" s="12"/>
      <c r="U981" s="12"/>
      <c r="V981" s="12"/>
      <c r="W981" s="12"/>
      <c r="X981" s="12"/>
      <c r="Y981" s="12"/>
      <c r="Z981" s="12"/>
      <c r="AA981" s="12"/>
      <c r="AB981" s="12"/>
      <c r="AC981" s="12"/>
      <c r="AD981" s="12"/>
    </row>
    <row r="982" spans="1:30">
      <c r="A982" s="21">
        <v>44411.421678240702</v>
      </c>
      <c r="B982" s="12" t="s">
        <v>2818</v>
      </c>
      <c r="C982" s="5" t="str">
        <f>VLOOKUP(B982,[1]UNESCO_Regions!$A$2:$G$250,3,0)</f>
        <v>Eastern Asia</v>
      </c>
      <c r="D982" t="s">
        <v>2631</v>
      </c>
      <c r="E982" s="12" t="s">
        <v>20</v>
      </c>
      <c r="F982" s="12" t="s">
        <v>30</v>
      </c>
      <c r="G982" s="12" t="s">
        <v>15</v>
      </c>
      <c r="H982" s="22" t="s">
        <v>3125</v>
      </c>
      <c r="I982" s="22" t="s">
        <v>3908</v>
      </c>
      <c r="J982" s="22" t="s">
        <v>3909</v>
      </c>
      <c r="K982" s="22" t="s">
        <v>3910</v>
      </c>
      <c r="L982" s="12"/>
      <c r="M982" s="12"/>
      <c r="N982" s="12"/>
      <c r="O982" s="12"/>
      <c r="P982" s="12"/>
      <c r="Q982" s="12"/>
      <c r="R982" s="12"/>
      <c r="S982" s="12"/>
      <c r="T982" s="12"/>
      <c r="U982" s="12"/>
      <c r="V982" s="12"/>
      <c r="W982" s="12"/>
      <c r="X982" s="12"/>
      <c r="Y982" s="12"/>
      <c r="Z982" s="12"/>
      <c r="AA982" s="12"/>
      <c r="AB982" s="12"/>
      <c r="AC982" s="12"/>
      <c r="AD982" s="12"/>
    </row>
    <row r="983" spans="1:30">
      <c r="A983" s="21">
        <v>44411.432870370401</v>
      </c>
      <c r="B983" s="12" t="s">
        <v>2818</v>
      </c>
      <c r="C983" s="5" t="str">
        <f>VLOOKUP(B983,[1]UNESCO_Regions!$A$2:$G$250,3,0)</f>
        <v>Eastern Asia</v>
      </c>
      <c r="D983" t="s">
        <v>2631</v>
      </c>
      <c r="E983" s="12" t="s">
        <v>20</v>
      </c>
      <c r="F983" s="12" t="s">
        <v>14</v>
      </c>
      <c r="G983" s="12" t="s">
        <v>31</v>
      </c>
      <c r="H983" s="22" t="s">
        <v>3911</v>
      </c>
      <c r="I983" s="22" t="s">
        <v>3912</v>
      </c>
      <c r="J983" s="22" t="s">
        <v>3913</v>
      </c>
      <c r="K983" s="22" t="s">
        <v>3914</v>
      </c>
      <c r="L983" s="12"/>
      <c r="M983" s="12"/>
      <c r="N983" s="12"/>
      <c r="O983" s="12"/>
      <c r="P983" s="12"/>
      <c r="Q983" s="12"/>
      <c r="R983" s="12"/>
      <c r="S983" s="12"/>
      <c r="T983" s="12"/>
      <c r="U983" s="12"/>
      <c r="V983" s="12"/>
      <c r="W983" s="12"/>
      <c r="X983" s="12"/>
      <c r="Y983" s="12"/>
      <c r="Z983" s="12"/>
      <c r="AA983" s="12"/>
      <c r="AB983" s="12"/>
      <c r="AC983" s="12"/>
      <c r="AD983" s="12"/>
    </row>
    <row r="984" spans="1:30">
      <c r="A984" s="21">
        <v>44411.503333333298</v>
      </c>
      <c r="B984" s="12" t="s">
        <v>2818</v>
      </c>
      <c r="C984" s="5" t="str">
        <f>VLOOKUP(B984,[1]UNESCO_Regions!$A$2:$G$250,3,0)</f>
        <v>Eastern Asia</v>
      </c>
      <c r="D984" t="s">
        <v>2631</v>
      </c>
      <c r="E984" s="12" t="s">
        <v>96</v>
      </c>
      <c r="F984" s="12" t="s">
        <v>30</v>
      </c>
      <c r="G984" s="12" t="s">
        <v>31</v>
      </c>
      <c r="H984" s="22" t="s">
        <v>3915</v>
      </c>
      <c r="I984" s="22" t="s">
        <v>3916</v>
      </c>
      <c r="J984" s="22" t="s">
        <v>3917</v>
      </c>
      <c r="K984" s="22" t="s">
        <v>3918</v>
      </c>
      <c r="L984" s="12"/>
      <c r="M984" s="12"/>
      <c r="N984" s="12"/>
      <c r="O984" s="12"/>
      <c r="P984" s="12"/>
      <c r="Q984" s="12"/>
      <c r="R984" s="12"/>
      <c r="S984" s="12"/>
      <c r="T984" s="12"/>
      <c r="U984" s="12"/>
      <c r="V984" s="12"/>
      <c r="W984" s="12"/>
      <c r="X984" s="12"/>
      <c r="Y984" s="12"/>
      <c r="Z984" s="12"/>
      <c r="AA984" s="12"/>
      <c r="AB984" s="12"/>
      <c r="AC984" s="12"/>
      <c r="AD984" s="12"/>
    </row>
    <row r="985" spans="1:30">
      <c r="A985" s="21">
        <v>44411.502951388902</v>
      </c>
      <c r="B985" s="12" t="s">
        <v>2818</v>
      </c>
      <c r="C985" s="5" t="str">
        <f>VLOOKUP(B985,[1]UNESCO_Regions!$A$2:$G$250,3,0)</f>
        <v>Eastern Asia</v>
      </c>
      <c r="D985" t="s">
        <v>2631</v>
      </c>
      <c r="E985" s="12" t="s">
        <v>96</v>
      </c>
      <c r="F985" s="12" t="s">
        <v>14</v>
      </c>
      <c r="G985" s="12" t="s">
        <v>15</v>
      </c>
      <c r="H985" s="22" t="s">
        <v>3919</v>
      </c>
      <c r="I985" s="22" t="s">
        <v>3920</v>
      </c>
      <c r="J985" s="22" t="s">
        <v>3921</v>
      </c>
      <c r="K985" s="22" t="s">
        <v>3922</v>
      </c>
      <c r="L985" s="12"/>
      <c r="M985" s="12"/>
      <c r="N985" s="12"/>
      <c r="O985" s="12"/>
      <c r="P985" s="12"/>
      <c r="Q985" s="12"/>
      <c r="R985" s="12"/>
      <c r="S985" s="12"/>
      <c r="T985" s="12"/>
      <c r="U985" s="12"/>
      <c r="V985" s="12"/>
      <c r="W985" s="12"/>
      <c r="X985" s="12"/>
      <c r="Y985" s="12"/>
      <c r="Z985" s="12"/>
      <c r="AA985" s="12"/>
      <c r="AB985" s="12"/>
      <c r="AC985" s="12"/>
      <c r="AD985" s="12"/>
    </row>
    <row r="986" spans="1:30">
      <c r="A986" s="21">
        <v>44411.501909722203</v>
      </c>
      <c r="B986" s="12" t="s">
        <v>2818</v>
      </c>
      <c r="C986" s="5" t="str">
        <f>VLOOKUP(B986,[1]UNESCO_Regions!$A$2:$G$250,3,0)</f>
        <v>Eastern Asia</v>
      </c>
      <c r="D986" t="s">
        <v>2631</v>
      </c>
      <c r="E986" s="12" t="s">
        <v>96</v>
      </c>
      <c r="F986" s="12" t="s">
        <v>14</v>
      </c>
      <c r="G986" s="12" t="s">
        <v>15</v>
      </c>
      <c r="H986" s="22" t="s">
        <v>3923</v>
      </c>
      <c r="I986" s="22" t="s">
        <v>3924</v>
      </c>
      <c r="J986" s="22" t="s">
        <v>3925</v>
      </c>
      <c r="K986" s="22" t="s">
        <v>3926</v>
      </c>
      <c r="L986" s="12"/>
      <c r="M986" s="12"/>
      <c r="N986" s="12"/>
      <c r="O986" s="12"/>
      <c r="P986" s="12"/>
      <c r="Q986" s="12"/>
      <c r="R986" s="12"/>
      <c r="S986" s="12"/>
      <c r="T986" s="12"/>
      <c r="U986" s="12"/>
      <c r="V986" s="12"/>
      <c r="W986" s="12"/>
      <c r="X986" s="12"/>
      <c r="Y986" s="12"/>
      <c r="Z986" s="12"/>
      <c r="AA986" s="12"/>
      <c r="AB986" s="12"/>
      <c r="AC986" s="12"/>
      <c r="AD986" s="12"/>
    </row>
    <row r="987" spans="1:30">
      <c r="A987" s="21">
        <v>44411.504467592596</v>
      </c>
      <c r="B987" s="12" t="s">
        <v>2818</v>
      </c>
      <c r="C987" s="5" t="str">
        <f>VLOOKUP(B987,[1]UNESCO_Regions!$A$2:$G$250,3,0)</f>
        <v>Eastern Asia</v>
      </c>
      <c r="D987" t="s">
        <v>2631</v>
      </c>
      <c r="E987" s="12" t="s">
        <v>96</v>
      </c>
      <c r="F987" s="12" t="s">
        <v>14</v>
      </c>
      <c r="G987" s="12" t="s">
        <v>31</v>
      </c>
      <c r="H987" s="22" t="s">
        <v>3927</v>
      </c>
      <c r="I987" s="22" t="s">
        <v>3928</v>
      </c>
      <c r="J987" s="22" t="s">
        <v>3929</v>
      </c>
      <c r="K987" s="22" t="s">
        <v>3930</v>
      </c>
      <c r="L987" s="12"/>
      <c r="M987" s="12"/>
      <c r="N987" s="12"/>
      <c r="O987" s="12"/>
      <c r="P987" s="12"/>
      <c r="Q987" s="12"/>
      <c r="R987" s="12"/>
      <c r="S987" s="12"/>
      <c r="T987" s="12"/>
      <c r="U987" s="12"/>
      <c r="V987" s="12"/>
      <c r="W987" s="12"/>
      <c r="X987" s="12"/>
      <c r="Y987" s="12"/>
      <c r="Z987" s="12"/>
      <c r="AA987" s="12"/>
      <c r="AB987" s="12"/>
      <c r="AC987" s="12"/>
      <c r="AD987" s="12"/>
    </row>
    <row r="988" spans="1:30">
      <c r="A988" s="21">
        <v>44411.535694444399</v>
      </c>
      <c r="B988" s="12" t="s">
        <v>2818</v>
      </c>
      <c r="C988" s="5" t="str">
        <f>VLOOKUP(B988,[1]UNESCO_Regions!$A$2:$G$250,3,0)</f>
        <v>Eastern Asia</v>
      </c>
      <c r="D988" t="s">
        <v>2631</v>
      </c>
      <c r="E988" s="12" t="s">
        <v>96</v>
      </c>
      <c r="F988" s="12" t="s">
        <v>14</v>
      </c>
      <c r="G988" s="12" t="s">
        <v>15</v>
      </c>
      <c r="H988" s="22" t="s">
        <v>3931</v>
      </c>
      <c r="I988" s="22" t="s">
        <v>3932</v>
      </c>
      <c r="J988" s="22" t="s">
        <v>3933</v>
      </c>
      <c r="K988" s="22" t="s">
        <v>3934</v>
      </c>
      <c r="L988" s="12"/>
      <c r="M988" s="12"/>
      <c r="N988" s="12"/>
      <c r="O988" s="12"/>
      <c r="P988" s="12"/>
      <c r="Q988" s="12"/>
      <c r="R988" s="12"/>
      <c r="S988" s="12"/>
      <c r="T988" s="12"/>
      <c r="U988" s="12"/>
      <c r="V988" s="12"/>
      <c r="W988" s="12"/>
      <c r="X988" s="12"/>
      <c r="Y988" s="12"/>
      <c r="Z988" s="12"/>
      <c r="AA988" s="12"/>
      <c r="AB988" s="12"/>
      <c r="AC988" s="12"/>
      <c r="AD988" s="12"/>
    </row>
    <row r="989" spans="1:30">
      <c r="A989" s="21">
        <v>44411.661851851903</v>
      </c>
      <c r="B989" s="12" t="s">
        <v>2818</v>
      </c>
      <c r="C989" s="5" t="str">
        <f>VLOOKUP(B989,[1]UNESCO_Regions!$A$2:$G$250,3,0)</f>
        <v>Eastern Asia</v>
      </c>
      <c r="D989" t="s">
        <v>2631</v>
      </c>
      <c r="E989" s="12" t="s">
        <v>101</v>
      </c>
      <c r="F989" s="12" t="s">
        <v>21</v>
      </c>
      <c r="G989" s="12" t="s">
        <v>15</v>
      </c>
      <c r="H989" s="22" t="s">
        <v>3935</v>
      </c>
      <c r="I989" s="22" t="s">
        <v>3936</v>
      </c>
      <c r="J989" s="22" t="s">
        <v>3937</v>
      </c>
      <c r="K989" s="22" t="s">
        <v>3938</v>
      </c>
      <c r="L989" s="12"/>
      <c r="M989" s="12"/>
      <c r="N989" s="12"/>
      <c r="O989" s="12"/>
      <c r="P989" s="12"/>
      <c r="Q989" s="12"/>
      <c r="R989" s="12"/>
      <c r="S989" s="12"/>
      <c r="T989" s="12"/>
      <c r="U989" s="12"/>
      <c r="V989" s="12"/>
      <c r="W989" s="12"/>
      <c r="X989" s="12"/>
      <c r="Y989" s="12"/>
      <c r="Z989" s="12"/>
      <c r="AA989" s="12"/>
      <c r="AB989" s="12"/>
      <c r="AC989" s="12"/>
      <c r="AD989" s="12"/>
    </row>
    <row r="990" spans="1:30">
      <c r="A990" s="21">
        <v>44412.146307870396</v>
      </c>
      <c r="B990" s="12" t="s">
        <v>2818</v>
      </c>
      <c r="C990" s="5" t="str">
        <f>VLOOKUP(B990,[1]UNESCO_Regions!$A$2:$G$250,3,0)</f>
        <v>Eastern Asia</v>
      </c>
      <c r="D990" t="s">
        <v>2631</v>
      </c>
      <c r="E990" s="12" t="s">
        <v>20</v>
      </c>
      <c r="F990" s="12" t="s">
        <v>21</v>
      </c>
      <c r="G990" s="12" t="s">
        <v>15</v>
      </c>
      <c r="H990" s="22" t="s">
        <v>3939</v>
      </c>
      <c r="I990" s="22" t="s">
        <v>3940</v>
      </c>
      <c r="J990" s="22" t="s">
        <v>3941</v>
      </c>
      <c r="K990" s="22" t="s">
        <v>3942</v>
      </c>
      <c r="L990" s="12"/>
      <c r="M990" s="12"/>
      <c r="N990" s="12"/>
      <c r="O990" s="12"/>
      <c r="P990" s="12"/>
      <c r="Q990" s="12"/>
      <c r="R990" s="12"/>
      <c r="S990" s="12"/>
      <c r="T990" s="12"/>
      <c r="U990" s="12"/>
      <c r="V990" s="12"/>
      <c r="W990" s="12"/>
      <c r="X990" s="12"/>
      <c r="Y990" s="12"/>
      <c r="Z990" s="12"/>
      <c r="AA990" s="12"/>
      <c r="AB990" s="12"/>
      <c r="AC990" s="12"/>
      <c r="AD990" s="12"/>
    </row>
    <row r="991" spans="1:30">
      <c r="A991" s="21">
        <v>44412.174502314803</v>
      </c>
      <c r="B991" s="12" t="s">
        <v>2818</v>
      </c>
      <c r="C991" s="5" t="str">
        <f>VLOOKUP(B991,[1]UNESCO_Regions!$A$2:$G$250,3,0)</f>
        <v>Eastern Asia</v>
      </c>
      <c r="D991" t="s">
        <v>2631</v>
      </c>
      <c r="E991" s="12" t="s">
        <v>20</v>
      </c>
      <c r="F991" s="12" t="s">
        <v>21</v>
      </c>
      <c r="G991" s="12" t="s">
        <v>15</v>
      </c>
      <c r="H991" s="22" t="s">
        <v>3943</v>
      </c>
      <c r="I991" s="22" t="s">
        <v>3760</v>
      </c>
      <c r="J991" s="22" t="s">
        <v>3944</v>
      </c>
      <c r="K991" s="22" t="s">
        <v>3945</v>
      </c>
      <c r="L991" s="12"/>
      <c r="M991" s="12"/>
      <c r="N991" s="12"/>
      <c r="O991" s="12"/>
      <c r="P991" s="12"/>
      <c r="Q991" s="12"/>
      <c r="R991" s="12"/>
      <c r="S991" s="12"/>
      <c r="T991" s="12"/>
      <c r="U991" s="12"/>
      <c r="V991" s="12"/>
      <c r="W991" s="12"/>
      <c r="X991" s="12"/>
      <c r="Y991" s="12"/>
      <c r="Z991" s="12"/>
      <c r="AA991" s="12"/>
      <c r="AB991" s="12"/>
      <c r="AC991" s="12"/>
      <c r="AD991" s="12"/>
    </row>
    <row r="992" spans="1:30">
      <c r="A992" s="21">
        <v>44412.216122685197</v>
      </c>
      <c r="B992" s="12" t="s">
        <v>2818</v>
      </c>
      <c r="C992" s="5" t="str">
        <f>VLOOKUP(B992,[1]UNESCO_Regions!$A$2:$G$250,3,0)</f>
        <v>Eastern Asia</v>
      </c>
      <c r="D992" t="s">
        <v>2631</v>
      </c>
      <c r="E992" s="12" t="s">
        <v>20</v>
      </c>
      <c r="F992" s="12" t="s">
        <v>21</v>
      </c>
      <c r="G992" s="12" t="s">
        <v>31</v>
      </c>
      <c r="H992" s="22" t="s">
        <v>3946</v>
      </c>
      <c r="I992" s="22" t="s">
        <v>3947</v>
      </c>
      <c r="J992" s="22" t="s">
        <v>3948</v>
      </c>
      <c r="K992" s="22" t="s">
        <v>3949</v>
      </c>
      <c r="L992" s="12"/>
      <c r="M992" s="12"/>
      <c r="N992" s="12"/>
      <c r="O992" s="12"/>
      <c r="P992" s="12"/>
      <c r="Q992" s="12"/>
      <c r="R992" s="12"/>
      <c r="S992" s="12"/>
      <c r="T992" s="12"/>
      <c r="U992" s="12"/>
      <c r="V992" s="12"/>
      <c r="W992" s="12"/>
      <c r="X992" s="12"/>
      <c r="Y992" s="12"/>
      <c r="Z992" s="12"/>
      <c r="AA992" s="12"/>
      <c r="AB992" s="12"/>
      <c r="AC992" s="12"/>
      <c r="AD992" s="12"/>
    </row>
    <row r="993" spans="1:30">
      <c r="A993" s="21">
        <v>44412.228275463</v>
      </c>
      <c r="B993" s="12" t="s">
        <v>2818</v>
      </c>
      <c r="C993" s="5" t="str">
        <f>VLOOKUP(B993,[1]UNESCO_Regions!$A$2:$G$250,3,0)</f>
        <v>Eastern Asia</v>
      </c>
      <c r="D993" t="s">
        <v>2631</v>
      </c>
      <c r="E993" s="12" t="s">
        <v>20</v>
      </c>
      <c r="F993" s="12" t="s">
        <v>21</v>
      </c>
      <c r="G993" s="12" t="s">
        <v>15</v>
      </c>
      <c r="H993" s="22" t="s">
        <v>3950</v>
      </c>
      <c r="I993" s="22" t="s">
        <v>3951</v>
      </c>
      <c r="J993" s="22" t="s">
        <v>3952</v>
      </c>
      <c r="K993" s="22" t="s">
        <v>3953</v>
      </c>
      <c r="L993" s="12"/>
      <c r="M993" s="12"/>
      <c r="N993" s="12"/>
      <c r="O993" s="12"/>
      <c r="P993" s="12"/>
      <c r="Q993" s="12"/>
      <c r="R993" s="12"/>
      <c r="S993" s="12"/>
      <c r="T993" s="12"/>
      <c r="U993" s="12"/>
      <c r="V993" s="12"/>
      <c r="W993" s="12"/>
      <c r="X993" s="12"/>
      <c r="Y993" s="12"/>
      <c r="Z993" s="12"/>
      <c r="AA993" s="12"/>
      <c r="AB993" s="12"/>
      <c r="AC993" s="12"/>
      <c r="AD993" s="12"/>
    </row>
    <row r="994" spans="1:30">
      <c r="A994" s="21">
        <v>44412.258252314801</v>
      </c>
      <c r="B994" s="12" t="s">
        <v>2818</v>
      </c>
      <c r="C994" s="5" t="str">
        <f>VLOOKUP(B994,[1]UNESCO_Regions!$A$2:$G$250,3,0)</f>
        <v>Eastern Asia</v>
      </c>
      <c r="D994" t="s">
        <v>2631</v>
      </c>
      <c r="E994" s="12" t="s">
        <v>20</v>
      </c>
      <c r="F994" s="12" t="s">
        <v>21</v>
      </c>
      <c r="G994" s="12" t="s">
        <v>15</v>
      </c>
      <c r="H994" s="22" t="s">
        <v>3954</v>
      </c>
      <c r="I994" s="22" t="s">
        <v>3955</v>
      </c>
      <c r="J994" s="22" t="s">
        <v>3956</v>
      </c>
      <c r="K994" s="22" t="s">
        <v>3957</v>
      </c>
      <c r="L994" s="12"/>
      <c r="M994" s="12"/>
      <c r="N994" s="12"/>
      <c r="O994" s="12"/>
      <c r="P994" s="12"/>
      <c r="Q994" s="12"/>
      <c r="R994" s="12"/>
      <c r="S994" s="12"/>
      <c r="T994" s="12"/>
      <c r="U994" s="12"/>
      <c r="V994" s="12"/>
      <c r="W994" s="12"/>
      <c r="X994" s="12"/>
      <c r="Y994" s="12"/>
      <c r="Z994" s="12"/>
      <c r="AA994" s="12"/>
      <c r="AB994" s="12"/>
      <c r="AC994" s="12"/>
      <c r="AD994" s="12"/>
    </row>
    <row r="995" spans="1:30">
      <c r="A995" s="21">
        <v>44412.283865740697</v>
      </c>
      <c r="B995" s="12" t="s">
        <v>2818</v>
      </c>
      <c r="C995" s="5" t="str">
        <f>VLOOKUP(B995,[1]UNESCO_Regions!$A$2:$G$250,3,0)</f>
        <v>Eastern Asia</v>
      </c>
      <c r="D995" t="s">
        <v>2631</v>
      </c>
      <c r="E995" s="12" t="s">
        <v>20</v>
      </c>
      <c r="F995" s="12" t="s">
        <v>21</v>
      </c>
      <c r="G995" s="12" t="s">
        <v>15</v>
      </c>
      <c r="H995" s="22" t="s">
        <v>3958</v>
      </c>
      <c r="I995" s="22" t="s">
        <v>3958</v>
      </c>
      <c r="J995" s="22" t="s">
        <v>3959</v>
      </c>
      <c r="K995" s="22" t="s">
        <v>3960</v>
      </c>
      <c r="L995" s="12"/>
      <c r="M995" s="12"/>
      <c r="N995" s="12"/>
      <c r="O995" s="12"/>
      <c r="P995" s="12"/>
      <c r="Q995" s="12"/>
      <c r="R995" s="12"/>
      <c r="S995" s="12"/>
      <c r="T995" s="12"/>
      <c r="U995" s="12"/>
      <c r="V995" s="12"/>
      <c r="W995" s="12"/>
      <c r="X995" s="12"/>
      <c r="Y995" s="12"/>
      <c r="Z995" s="12"/>
      <c r="AA995" s="12"/>
      <c r="AB995" s="12"/>
      <c r="AC995" s="12"/>
      <c r="AD995" s="12"/>
    </row>
    <row r="996" spans="1:30">
      <c r="A996" s="21">
        <v>44412.3890509259</v>
      </c>
      <c r="B996" s="12" t="s">
        <v>2818</v>
      </c>
      <c r="C996" s="5" t="str">
        <f>VLOOKUP(B996,[1]UNESCO_Regions!$A$2:$G$250,3,0)</f>
        <v>Eastern Asia</v>
      </c>
      <c r="D996" t="s">
        <v>2631</v>
      </c>
      <c r="E996" s="12" t="s">
        <v>548</v>
      </c>
      <c r="F996" s="12" t="s">
        <v>21</v>
      </c>
      <c r="G996" s="12" t="s">
        <v>31</v>
      </c>
      <c r="H996" s="22" t="s">
        <v>3961</v>
      </c>
      <c r="I996" s="22" t="s">
        <v>3962</v>
      </c>
      <c r="J996" s="22" t="s">
        <v>3963</v>
      </c>
      <c r="K996" s="22" t="s">
        <v>3964</v>
      </c>
      <c r="L996" s="12"/>
      <c r="M996" s="12"/>
      <c r="N996" s="12"/>
      <c r="O996" s="12"/>
      <c r="P996" s="12"/>
      <c r="Q996" s="12"/>
      <c r="R996" s="12"/>
      <c r="S996" s="12"/>
      <c r="T996" s="12"/>
      <c r="U996" s="12"/>
      <c r="V996" s="12"/>
      <c r="W996" s="12"/>
      <c r="X996" s="12"/>
      <c r="Y996" s="12"/>
      <c r="Z996" s="12"/>
      <c r="AA996" s="12"/>
      <c r="AB996" s="12"/>
      <c r="AC996" s="12"/>
      <c r="AD996" s="12"/>
    </row>
    <row r="997" spans="1:30">
      <c r="A997" s="21">
        <v>44412.4133449074</v>
      </c>
      <c r="B997" s="12" t="s">
        <v>2818</v>
      </c>
      <c r="C997" s="5" t="str">
        <f>VLOOKUP(B997,[1]UNESCO_Regions!$A$2:$G$250,3,0)</f>
        <v>Eastern Asia</v>
      </c>
      <c r="D997" t="s">
        <v>2631</v>
      </c>
      <c r="E997" s="12" t="s">
        <v>20</v>
      </c>
      <c r="F997" s="12" t="s">
        <v>40</v>
      </c>
      <c r="G997" s="12" t="s">
        <v>15</v>
      </c>
      <c r="H997" s="22" t="s">
        <v>3965</v>
      </c>
      <c r="I997" s="22" t="s">
        <v>3966</v>
      </c>
      <c r="J997" s="22" t="s">
        <v>3967</v>
      </c>
      <c r="K997" s="22" t="s">
        <v>3968</v>
      </c>
      <c r="L997" s="12"/>
      <c r="M997" s="12"/>
      <c r="N997" s="12"/>
      <c r="O997" s="12"/>
      <c r="P997" s="12"/>
      <c r="Q997" s="12"/>
      <c r="R997" s="12"/>
      <c r="S997" s="12"/>
      <c r="T997" s="12"/>
      <c r="U997" s="12"/>
      <c r="V997" s="12"/>
      <c r="W997" s="12"/>
      <c r="X997" s="12"/>
      <c r="Y997" s="12"/>
      <c r="Z997" s="12"/>
      <c r="AA997" s="12"/>
      <c r="AB997" s="12"/>
      <c r="AC997" s="12"/>
      <c r="AD997" s="12"/>
    </row>
    <row r="998" spans="1:30">
      <c r="A998" s="21">
        <v>44412.453680555598</v>
      </c>
      <c r="B998" s="12" t="s">
        <v>2818</v>
      </c>
      <c r="C998" s="5" t="str">
        <f>VLOOKUP(B998,[1]UNESCO_Regions!$A$2:$G$250,3,0)</f>
        <v>Eastern Asia</v>
      </c>
      <c r="D998" t="s">
        <v>2631</v>
      </c>
      <c r="E998" s="12" t="s">
        <v>20</v>
      </c>
      <c r="F998" s="12" t="s">
        <v>30</v>
      </c>
      <c r="G998" s="12" t="s">
        <v>15</v>
      </c>
      <c r="H998" s="22" t="s">
        <v>3969</v>
      </c>
      <c r="I998" s="22" t="s">
        <v>3970</v>
      </c>
      <c r="J998" s="22" t="s">
        <v>3971</v>
      </c>
      <c r="K998" s="22" t="s">
        <v>3972</v>
      </c>
      <c r="L998" s="12"/>
      <c r="M998" s="12"/>
      <c r="N998" s="12"/>
      <c r="O998" s="12"/>
      <c r="P998" s="12"/>
      <c r="Q998" s="12"/>
      <c r="R998" s="12"/>
      <c r="S998" s="12"/>
      <c r="T998" s="12"/>
      <c r="U998" s="12"/>
      <c r="V998" s="12"/>
      <c r="W998" s="12"/>
      <c r="X998" s="12"/>
      <c r="Y998" s="12"/>
      <c r="Z998" s="12"/>
      <c r="AA998" s="12"/>
      <c r="AB998" s="12"/>
      <c r="AC998" s="12"/>
      <c r="AD998" s="12"/>
    </row>
    <row r="999" spans="1:30">
      <c r="A999" s="21">
        <v>44412.617222222201</v>
      </c>
      <c r="B999" s="12" t="s">
        <v>2818</v>
      </c>
      <c r="C999" s="5" t="str">
        <f>VLOOKUP(B999,[1]UNESCO_Regions!$A$2:$G$250,3,0)</f>
        <v>Eastern Asia</v>
      </c>
      <c r="D999" t="s">
        <v>2631</v>
      </c>
      <c r="E999" s="12" t="s">
        <v>421</v>
      </c>
      <c r="F999" s="12" t="s">
        <v>14</v>
      </c>
      <c r="G999" s="12" t="s">
        <v>15</v>
      </c>
      <c r="H999" s="22" t="s">
        <v>3973</v>
      </c>
      <c r="I999" s="22" t="s">
        <v>3974</v>
      </c>
      <c r="J999" s="22" t="s">
        <v>3975</v>
      </c>
      <c r="K999" s="22" t="s">
        <v>3976</v>
      </c>
      <c r="L999" s="12"/>
      <c r="M999" s="12"/>
      <c r="N999" s="12"/>
      <c r="O999" s="12"/>
      <c r="P999" s="12"/>
      <c r="Q999" s="12"/>
      <c r="R999" s="12"/>
      <c r="S999" s="12"/>
      <c r="T999" s="12"/>
      <c r="U999" s="12"/>
      <c r="V999" s="12"/>
      <c r="W999" s="12"/>
      <c r="X999" s="12"/>
      <c r="Y999" s="12"/>
      <c r="Z999" s="12"/>
      <c r="AA999" s="12"/>
      <c r="AB999" s="12"/>
      <c r="AC999" s="12"/>
      <c r="AD999" s="12"/>
    </row>
    <row r="1000" spans="1:30">
      <c r="A1000" s="21">
        <v>44413.271203703698</v>
      </c>
      <c r="B1000" s="12" t="s">
        <v>2818</v>
      </c>
      <c r="C1000" s="5" t="str">
        <f>VLOOKUP(B1000,[1]UNESCO_Regions!$A$2:$G$250,3,0)</f>
        <v>Eastern Asia</v>
      </c>
      <c r="D1000" t="s">
        <v>2631</v>
      </c>
      <c r="E1000" s="12" t="s">
        <v>101</v>
      </c>
      <c r="F1000" s="12" t="s">
        <v>14</v>
      </c>
      <c r="G1000" s="12" t="s">
        <v>15</v>
      </c>
      <c r="H1000" s="22" t="s">
        <v>3977</v>
      </c>
      <c r="I1000" s="22" t="s">
        <v>3978</v>
      </c>
      <c r="J1000" s="22" t="s">
        <v>3979</v>
      </c>
      <c r="K1000" s="22" t="s">
        <v>3980</v>
      </c>
      <c r="L1000" s="12"/>
      <c r="M1000" s="12"/>
      <c r="N1000" s="12"/>
      <c r="O1000" s="12"/>
      <c r="P1000" s="12"/>
      <c r="Q1000" s="12"/>
      <c r="R1000" s="12"/>
      <c r="S1000" s="12"/>
      <c r="T1000" s="12"/>
      <c r="U1000" s="12"/>
      <c r="V1000" s="12"/>
      <c r="W1000" s="12"/>
      <c r="X1000" s="12"/>
      <c r="Y1000" s="12"/>
      <c r="Z1000" s="12"/>
      <c r="AA1000" s="12"/>
      <c r="AB1000" s="12"/>
      <c r="AC1000" s="12"/>
      <c r="AD1000" s="12"/>
    </row>
    <row r="1001" spans="1:30">
      <c r="A1001" s="21">
        <v>44413.277523148099</v>
      </c>
      <c r="B1001" s="12" t="s">
        <v>2818</v>
      </c>
      <c r="C1001" s="5" t="str">
        <f>VLOOKUP(B1001,[1]UNESCO_Regions!$A$2:$G$250,3,0)</f>
        <v>Eastern Asia</v>
      </c>
      <c r="D1001" t="s">
        <v>2631</v>
      </c>
      <c r="E1001" s="12" t="s">
        <v>131</v>
      </c>
      <c r="F1001" s="12" t="s">
        <v>14</v>
      </c>
      <c r="G1001" s="12" t="s">
        <v>15</v>
      </c>
      <c r="H1001" s="22" t="s">
        <v>3981</v>
      </c>
      <c r="I1001" s="22" t="s">
        <v>2373</v>
      </c>
      <c r="J1001" s="22" t="s">
        <v>3982</v>
      </c>
      <c r="K1001" s="22" t="s">
        <v>3983</v>
      </c>
      <c r="L1001" s="12"/>
      <c r="M1001" s="12"/>
      <c r="N1001" s="12"/>
      <c r="O1001" s="12"/>
      <c r="P1001" s="12"/>
      <c r="Q1001" s="12"/>
      <c r="R1001" s="12"/>
      <c r="S1001" s="12"/>
      <c r="T1001" s="12"/>
      <c r="U1001" s="12"/>
      <c r="V1001" s="12"/>
      <c r="W1001" s="12"/>
      <c r="X1001" s="12"/>
      <c r="Y1001" s="12"/>
      <c r="Z1001" s="12"/>
      <c r="AA1001" s="12"/>
      <c r="AB1001" s="12"/>
      <c r="AC1001" s="12"/>
      <c r="AD1001" s="12"/>
    </row>
    <row r="1002" spans="1:30">
      <c r="A1002" s="21">
        <v>44413.675208333298</v>
      </c>
      <c r="B1002" s="12" t="s">
        <v>2818</v>
      </c>
      <c r="C1002" s="5" t="str">
        <f>VLOOKUP(B1002,[1]UNESCO_Regions!$A$2:$G$250,3,0)</f>
        <v>Eastern Asia</v>
      </c>
      <c r="D1002" t="s">
        <v>2631</v>
      </c>
      <c r="E1002" s="12" t="s">
        <v>131</v>
      </c>
      <c r="F1002" s="12" t="s">
        <v>14</v>
      </c>
      <c r="G1002" s="12" t="s">
        <v>15</v>
      </c>
      <c r="H1002" s="22" t="s">
        <v>3984</v>
      </c>
      <c r="I1002" s="22" t="s">
        <v>3985</v>
      </c>
      <c r="J1002" s="22" t="s">
        <v>3986</v>
      </c>
      <c r="K1002" s="22" t="s">
        <v>3987</v>
      </c>
      <c r="L1002" s="12"/>
      <c r="M1002" s="12"/>
      <c r="N1002" s="12"/>
      <c r="O1002" s="12"/>
      <c r="P1002" s="12"/>
      <c r="Q1002" s="12"/>
      <c r="R1002" s="12"/>
      <c r="S1002" s="12"/>
      <c r="T1002" s="12"/>
      <c r="U1002" s="12"/>
      <c r="V1002" s="12"/>
      <c r="W1002" s="12"/>
      <c r="X1002" s="12"/>
      <c r="Y1002" s="12"/>
      <c r="Z1002" s="12"/>
      <c r="AA1002" s="12"/>
      <c r="AB1002" s="12"/>
      <c r="AC1002" s="12"/>
      <c r="AD1002" s="12"/>
    </row>
    <row r="1003" spans="1:30">
      <c r="A1003" s="21">
        <v>44414.186898148102</v>
      </c>
      <c r="B1003" s="12" t="s">
        <v>2818</v>
      </c>
      <c r="C1003" s="5" t="str">
        <f>VLOOKUP(B1003,[1]UNESCO_Regions!$A$2:$G$250,3,0)</f>
        <v>Eastern Asia</v>
      </c>
      <c r="D1003" t="s">
        <v>2631</v>
      </c>
      <c r="E1003" s="12" t="s">
        <v>20</v>
      </c>
      <c r="F1003" s="12" t="s">
        <v>21</v>
      </c>
      <c r="G1003" s="12" t="s">
        <v>15</v>
      </c>
      <c r="H1003" s="22" t="s">
        <v>3988</v>
      </c>
      <c r="I1003" s="22" t="s">
        <v>3823</v>
      </c>
      <c r="J1003" s="22" t="s">
        <v>3989</v>
      </c>
      <c r="K1003" s="22" t="s">
        <v>3990</v>
      </c>
      <c r="L1003" s="12"/>
      <c r="M1003" s="12"/>
      <c r="N1003" s="12"/>
      <c r="O1003" s="12"/>
      <c r="P1003" s="12"/>
      <c r="Q1003" s="12"/>
      <c r="R1003" s="12"/>
      <c r="S1003" s="12"/>
      <c r="T1003" s="12"/>
      <c r="U1003" s="12"/>
      <c r="V1003" s="12"/>
      <c r="W1003" s="12"/>
      <c r="X1003" s="12"/>
      <c r="Y1003" s="12"/>
      <c r="Z1003" s="12"/>
      <c r="AA1003" s="12"/>
      <c r="AB1003" s="12"/>
      <c r="AC1003" s="12"/>
      <c r="AD1003" s="12"/>
    </row>
    <row r="1004" spans="1:30">
      <c r="A1004" s="21">
        <v>44414.399166666699</v>
      </c>
      <c r="B1004" s="12" t="s">
        <v>2818</v>
      </c>
      <c r="C1004" s="5" t="str">
        <f>VLOOKUP(B1004,[1]UNESCO_Regions!$A$2:$G$250,3,0)</f>
        <v>Eastern Asia</v>
      </c>
      <c r="D1004" t="s">
        <v>2631</v>
      </c>
      <c r="E1004" s="12" t="s">
        <v>20</v>
      </c>
      <c r="F1004" s="12" t="s">
        <v>21</v>
      </c>
      <c r="G1004" s="12" t="s">
        <v>31</v>
      </c>
      <c r="H1004" s="22" t="s">
        <v>3823</v>
      </c>
      <c r="I1004" s="22" t="s">
        <v>3427</v>
      </c>
      <c r="J1004" s="22" t="s">
        <v>3991</v>
      </c>
      <c r="K1004" s="22" t="s">
        <v>3992</v>
      </c>
      <c r="L1004" s="12"/>
      <c r="M1004" s="12"/>
      <c r="N1004" s="12"/>
      <c r="O1004" s="12"/>
      <c r="P1004" s="12"/>
      <c r="Q1004" s="12"/>
      <c r="R1004" s="12"/>
      <c r="S1004" s="12"/>
      <c r="T1004" s="12"/>
      <c r="U1004" s="12"/>
      <c r="V1004" s="12"/>
      <c r="W1004" s="12"/>
      <c r="X1004" s="12"/>
      <c r="Y1004" s="12"/>
      <c r="Z1004" s="12"/>
      <c r="AA1004" s="12"/>
      <c r="AB1004" s="12"/>
      <c r="AC1004" s="12"/>
      <c r="AD1004" s="12"/>
    </row>
    <row r="1005" spans="1:30">
      <c r="A1005" s="21">
        <v>44411.213784722197</v>
      </c>
      <c r="B1005" s="12" t="s">
        <v>2818</v>
      </c>
      <c r="C1005" s="5" t="str">
        <f>VLOOKUP(B1005,[1]UNESCO_Regions!$A$2:$G$250,3,0)</f>
        <v>Eastern Asia</v>
      </c>
      <c r="D1005" t="s">
        <v>2631</v>
      </c>
      <c r="E1005" s="12" t="s">
        <v>131</v>
      </c>
      <c r="F1005" s="12" t="s">
        <v>14</v>
      </c>
      <c r="G1005" s="12" t="s">
        <v>15</v>
      </c>
      <c r="H1005" s="22" t="s">
        <v>3882</v>
      </c>
      <c r="I1005" s="22" t="s">
        <v>3635</v>
      </c>
      <c r="J1005" s="22" t="s">
        <v>3993</v>
      </c>
      <c r="K1005" s="22" t="s">
        <v>3994</v>
      </c>
      <c r="L1005" s="12"/>
      <c r="M1005" s="12"/>
      <c r="N1005" s="12"/>
      <c r="O1005" s="12"/>
      <c r="P1005" s="12"/>
      <c r="Q1005" s="12"/>
      <c r="R1005" s="12"/>
      <c r="S1005" s="12"/>
      <c r="T1005" s="12"/>
      <c r="U1005" s="12"/>
      <c r="V1005" s="12"/>
      <c r="W1005" s="12"/>
      <c r="X1005" s="12"/>
      <c r="Y1005" s="12"/>
      <c r="Z1005" s="12"/>
      <c r="AA1005" s="12"/>
      <c r="AB1005" s="12"/>
      <c r="AC1005" s="12"/>
      <c r="AD1005" s="12"/>
    </row>
    <row r="1006" spans="1:30">
      <c r="A1006" s="21">
        <v>44411.216145833299</v>
      </c>
      <c r="B1006" s="12" t="s">
        <v>2818</v>
      </c>
      <c r="C1006" s="5" t="str">
        <f>VLOOKUP(B1006,[1]UNESCO_Regions!$A$2:$G$250,3,0)</f>
        <v>Eastern Asia</v>
      </c>
      <c r="D1006" t="s">
        <v>2631</v>
      </c>
      <c r="E1006" s="12" t="s">
        <v>131</v>
      </c>
      <c r="F1006" s="12" t="s">
        <v>14</v>
      </c>
      <c r="G1006" s="12" t="s">
        <v>15</v>
      </c>
      <c r="H1006" s="22" t="s">
        <v>3995</v>
      </c>
      <c r="I1006" s="22" t="s">
        <v>3996</v>
      </c>
      <c r="J1006" s="22" t="s">
        <v>3997</v>
      </c>
      <c r="K1006" s="22" t="s">
        <v>3998</v>
      </c>
      <c r="L1006" s="12"/>
      <c r="M1006" s="12"/>
      <c r="N1006" s="12"/>
      <c r="O1006" s="12"/>
      <c r="P1006" s="12"/>
      <c r="Q1006" s="12"/>
      <c r="R1006" s="12"/>
      <c r="S1006" s="12"/>
      <c r="T1006" s="12"/>
      <c r="U1006" s="12"/>
      <c r="V1006" s="12"/>
      <c r="W1006" s="12"/>
      <c r="X1006" s="12"/>
      <c r="Y1006" s="12"/>
      <c r="Z1006" s="12"/>
      <c r="AA1006" s="12"/>
      <c r="AB1006" s="12"/>
      <c r="AC1006" s="12"/>
      <c r="AD1006" s="12"/>
    </row>
    <row r="1007" spans="1:30">
      <c r="A1007" s="21">
        <v>44411.367928240703</v>
      </c>
      <c r="B1007" s="12" t="s">
        <v>2818</v>
      </c>
      <c r="C1007" s="5" t="str">
        <f>VLOOKUP(B1007,[1]UNESCO_Regions!$A$2:$G$250,3,0)</f>
        <v>Eastern Asia</v>
      </c>
      <c r="D1007" t="s">
        <v>2631</v>
      </c>
      <c r="E1007" s="12" t="s">
        <v>13</v>
      </c>
      <c r="F1007" s="12" t="s">
        <v>14</v>
      </c>
      <c r="G1007" s="12" t="s">
        <v>15</v>
      </c>
      <c r="H1007" s="22" t="s">
        <v>3999</v>
      </c>
      <c r="I1007" s="22" t="s">
        <v>3635</v>
      </c>
      <c r="J1007" s="22" t="s">
        <v>4000</v>
      </c>
      <c r="K1007" s="22" t="s">
        <v>4001</v>
      </c>
      <c r="L1007" s="12"/>
      <c r="M1007" s="12"/>
      <c r="N1007" s="12"/>
      <c r="O1007" s="12"/>
      <c r="P1007" s="12"/>
      <c r="Q1007" s="12"/>
      <c r="R1007" s="12"/>
      <c r="S1007" s="12"/>
      <c r="T1007" s="12"/>
      <c r="U1007" s="12"/>
      <c r="V1007" s="12"/>
      <c r="W1007" s="12"/>
      <c r="X1007" s="12"/>
      <c r="Y1007" s="12"/>
      <c r="Z1007" s="12"/>
      <c r="AA1007" s="12"/>
      <c r="AB1007" s="12"/>
      <c r="AC1007" s="12"/>
      <c r="AD1007" s="12"/>
    </row>
    <row r="1008" spans="1:30">
      <c r="A1008" s="21">
        <v>44411.503148148098</v>
      </c>
      <c r="B1008" s="12" t="s">
        <v>2818</v>
      </c>
      <c r="C1008" s="5" t="str">
        <f>VLOOKUP(B1008,[1]UNESCO_Regions!$A$2:$G$250,3,0)</f>
        <v>Eastern Asia</v>
      </c>
      <c r="D1008" t="s">
        <v>2631</v>
      </c>
      <c r="E1008" s="12" t="s">
        <v>49</v>
      </c>
      <c r="F1008" s="12" t="s">
        <v>14</v>
      </c>
      <c r="G1008" s="12" t="s">
        <v>15</v>
      </c>
      <c r="H1008" s="22" t="s">
        <v>4002</v>
      </c>
      <c r="I1008" s="22" t="s">
        <v>4003</v>
      </c>
      <c r="J1008" s="22" t="s">
        <v>4004</v>
      </c>
      <c r="K1008" s="22" t="s">
        <v>4005</v>
      </c>
      <c r="L1008" s="12"/>
      <c r="M1008" s="12"/>
      <c r="N1008" s="12"/>
      <c r="O1008" s="12"/>
      <c r="P1008" s="12"/>
      <c r="Q1008" s="12"/>
      <c r="R1008" s="12"/>
      <c r="S1008" s="12"/>
      <c r="T1008" s="12"/>
      <c r="U1008" s="12"/>
      <c r="V1008" s="12"/>
      <c r="W1008" s="12"/>
      <c r="X1008" s="12"/>
      <c r="Y1008" s="12"/>
      <c r="Z1008" s="12"/>
      <c r="AA1008" s="12"/>
      <c r="AB1008" s="12"/>
      <c r="AC1008" s="12"/>
      <c r="AD1008" s="12"/>
    </row>
    <row r="1009" spans="1:30">
      <c r="A1009" s="21">
        <v>44406.1338888889</v>
      </c>
      <c r="B1009" s="12" t="s">
        <v>2818</v>
      </c>
      <c r="C1009" s="5" t="str">
        <f>VLOOKUP(B1009,[1]UNESCO_Regions!$A$2:$G$250,3,0)</f>
        <v>Eastern Asia</v>
      </c>
      <c r="D1009" t="s">
        <v>2631</v>
      </c>
      <c r="E1009" s="12" t="s">
        <v>13</v>
      </c>
      <c r="F1009" s="12" t="s">
        <v>30</v>
      </c>
      <c r="G1009" s="12" t="s">
        <v>15</v>
      </c>
      <c r="H1009" s="22" t="s">
        <v>4006</v>
      </c>
      <c r="I1009" s="22" t="s">
        <v>4007</v>
      </c>
      <c r="J1009" s="22" t="s">
        <v>4008</v>
      </c>
      <c r="K1009" s="22" t="s">
        <v>4009</v>
      </c>
    </row>
    <row r="1010" spans="1:30">
      <c r="A1010" s="21">
        <v>44406.654652777797</v>
      </c>
      <c r="B1010" s="12" t="s">
        <v>2818</v>
      </c>
      <c r="C1010" s="5" t="str">
        <f>VLOOKUP(B1010,[1]UNESCO_Regions!$A$2:$G$250,3,0)</f>
        <v>Eastern Asia</v>
      </c>
      <c r="D1010" t="s">
        <v>2631</v>
      </c>
      <c r="E1010" s="12" t="s">
        <v>131</v>
      </c>
      <c r="F1010" s="12" t="s">
        <v>14</v>
      </c>
      <c r="G1010" s="12" t="s">
        <v>15</v>
      </c>
      <c r="H1010" s="22" t="s">
        <v>4010</v>
      </c>
      <c r="I1010" s="22" t="s">
        <v>4011</v>
      </c>
      <c r="J1010" s="22" t="s">
        <v>4012</v>
      </c>
      <c r="K1010" s="22" t="s">
        <v>4013</v>
      </c>
    </row>
    <row r="1011" spans="1:30">
      <c r="A1011" s="21">
        <v>44406.721296296302</v>
      </c>
      <c r="B1011" s="12" t="s">
        <v>2818</v>
      </c>
      <c r="C1011" s="5" t="str">
        <f>VLOOKUP(B1011,[1]UNESCO_Regions!$A$2:$G$250,3,0)</f>
        <v>Eastern Asia</v>
      </c>
      <c r="D1011" t="s">
        <v>2631</v>
      </c>
      <c r="E1011" s="12" t="s">
        <v>131</v>
      </c>
      <c r="F1011" s="12" t="s">
        <v>14</v>
      </c>
      <c r="G1011" s="12" t="s">
        <v>15</v>
      </c>
      <c r="H1011" s="22" t="s">
        <v>4014</v>
      </c>
      <c r="I1011" s="22" t="s">
        <v>4015</v>
      </c>
      <c r="J1011" s="22" t="s">
        <v>4016</v>
      </c>
      <c r="K1011" s="22" t="s">
        <v>4017</v>
      </c>
    </row>
    <row r="1012" spans="1:30" s="7" customFormat="1">
      <c r="A1012" s="4">
        <v>44386.987808171296</v>
      </c>
      <c r="B1012" s="5" t="s">
        <v>3109</v>
      </c>
      <c r="C1012" s="5" t="str">
        <f>VLOOKUP(B1012,[1]UNESCO_Regions!$A$2:$G$250,3,0)</f>
        <v>Latin America and the Caribbean</v>
      </c>
      <c r="D1012" s="5" t="s">
        <v>12</v>
      </c>
      <c r="E1012" s="5" t="s">
        <v>62</v>
      </c>
      <c r="F1012" s="5" t="s">
        <v>21</v>
      </c>
      <c r="G1012" s="5" t="s">
        <v>15</v>
      </c>
      <c r="H1012" s="6" t="s">
        <v>4018</v>
      </c>
      <c r="I1012" s="6" t="s">
        <v>4019</v>
      </c>
      <c r="J1012" s="6" t="s">
        <v>4020</v>
      </c>
      <c r="K1012" s="6" t="s">
        <v>4021</v>
      </c>
      <c r="L1012"/>
      <c r="M1012"/>
      <c r="N1012"/>
      <c r="O1012"/>
      <c r="P1012"/>
      <c r="Q1012"/>
      <c r="R1012"/>
      <c r="S1012"/>
      <c r="T1012"/>
      <c r="U1012"/>
      <c r="V1012"/>
      <c r="W1012"/>
      <c r="X1012"/>
      <c r="Y1012"/>
      <c r="Z1012"/>
      <c r="AA1012"/>
      <c r="AB1012"/>
      <c r="AC1012"/>
      <c r="AD1012"/>
    </row>
    <row r="1013" spans="1:30">
      <c r="A1013" s="4">
        <v>44386.991749594905</v>
      </c>
      <c r="B1013" s="5" t="s">
        <v>3109</v>
      </c>
      <c r="C1013" s="5" t="str">
        <f>VLOOKUP(B1013,[1]UNESCO_Regions!$A$2:$G$250,3,0)</f>
        <v>Latin America and the Caribbean</v>
      </c>
      <c r="D1013" s="5" t="s">
        <v>12</v>
      </c>
      <c r="E1013" s="5" t="s">
        <v>20</v>
      </c>
      <c r="F1013" s="5" t="s">
        <v>21</v>
      </c>
      <c r="G1013" s="5" t="s">
        <v>15</v>
      </c>
      <c r="H1013" s="6" t="s">
        <v>4022</v>
      </c>
      <c r="I1013" s="6" t="s">
        <v>4023</v>
      </c>
      <c r="J1013" s="6" t="s">
        <v>4024</v>
      </c>
      <c r="K1013" s="6" t="s">
        <v>4025</v>
      </c>
    </row>
    <row r="1014" spans="1:30">
      <c r="A1014" s="4">
        <v>44387.008498009258</v>
      </c>
      <c r="B1014" s="5" t="s">
        <v>3109</v>
      </c>
      <c r="C1014" s="5" t="str">
        <f>VLOOKUP(B1014,[1]UNESCO_Regions!$A$2:$G$250,3,0)</f>
        <v>Latin America and the Caribbean</v>
      </c>
      <c r="D1014" s="5" t="s">
        <v>12</v>
      </c>
      <c r="E1014" s="5" t="s">
        <v>20</v>
      </c>
      <c r="F1014" s="5" t="s">
        <v>21</v>
      </c>
      <c r="G1014" s="5" t="s">
        <v>15</v>
      </c>
      <c r="H1014" s="6" t="s">
        <v>4026</v>
      </c>
      <c r="I1014" s="6" t="s">
        <v>4027</v>
      </c>
      <c r="J1014" s="6" t="s">
        <v>4028</v>
      </c>
      <c r="K1014" s="6" t="s">
        <v>4029</v>
      </c>
    </row>
    <row r="1015" spans="1:30">
      <c r="A1015" s="4">
        <v>44387.015283263885</v>
      </c>
      <c r="B1015" s="5" t="s">
        <v>3109</v>
      </c>
      <c r="C1015" s="5" t="str">
        <f>VLOOKUP(B1015,[1]UNESCO_Regions!$A$2:$G$250,3,0)</f>
        <v>Latin America and the Caribbean</v>
      </c>
      <c r="D1015" s="5" t="s">
        <v>12</v>
      </c>
      <c r="E1015" s="5" t="s">
        <v>49</v>
      </c>
      <c r="F1015" s="5" t="s">
        <v>30</v>
      </c>
      <c r="G1015" s="5" t="s">
        <v>31</v>
      </c>
      <c r="H1015" s="6" t="s">
        <v>4030</v>
      </c>
      <c r="I1015" s="6" t="s">
        <v>4031</v>
      </c>
      <c r="J1015" s="6" t="s">
        <v>4032</v>
      </c>
      <c r="K1015" s="6" t="s">
        <v>4033</v>
      </c>
    </row>
    <row r="1016" spans="1:30">
      <c r="A1016" s="20">
        <v>44370.773743032405</v>
      </c>
      <c r="B1016" t="s">
        <v>4034</v>
      </c>
      <c r="C1016" s="5" t="str">
        <f>VLOOKUP(B1016,[1]UNESCO_Regions!$A$2:$G$250,3,0)</f>
        <v>Sub-Saharan Africa</v>
      </c>
      <c r="D1016" s="26" t="s">
        <v>2675</v>
      </c>
      <c r="E1016" s="5" t="s">
        <v>20</v>
      </c>
      <c r="F1016" t="s">
        <v>21</v>
      </c>
      <c r="G1016" t="s">
        <v>15</v>
      </c>
      <c r="H1016" s="8" t="s">
        <v>4035</v>
      </c>
      <c r="I1016" s="8" t="s">
        <v>4036</v>
      </c>
      <c r="J1016" s="8" t="s">
        <v>4037</v>
      </c>
      <c r="K1016" s="8" t="s">
        <v>4038</v>
      </c>
    </row>
    <row r="1017" spans="1:30">
      <c r="A1017" s="4">
        <v>44389.103659305554</v>
      </c>
      <c r="B1017" s="5" t="s">
        <v>3109</v>
      </c>
      <c r="C1017" s="5" t="str">
        <f>VLOOKUP(B1017,[1]UNESCO_Regions!$A$2:$G$250,3,0)</f>
        <v>Latin America and the Caribbean</v>
      </c>
      <c r="D1017" s="5" t="s">
        <v>12</v>
      </c>
      <c r="E1017" s="5" t="s">
        <v>20</v>
      </c>
      <c r="F1017" s="5" t="s">
        <v>21</v>
      </c>
      <c r="G1017" s="5" t="s">
        <v>31</v>
      </c>
      <c r="H1017" s="6" t="s">
        <v>4039</v>
      </c>
      <c r="I1017" s="6" t="s">
        <v>4040</v>
      </c>
      <c r="J1017" s="6" t="s">
        <v>4041</v>
      </c>
      <c r="K1017" s="6" t="s">
        <v>4042</v>
      </c>
    </row>
    <row r="1018" spans="1:30">
      <c r="A1018" s="20">
        <v>44370.925109374999</v>
      </c>
      <c r="B1018" t="s">
        <v>4043</v>
      </c>
      <c r="C1018" s="5" t="str">
        <f>VLOOKUP(B1018,[1]UNESCO_Regions!$A$2:$G$250,3,0)</f>
        <v>Sub-Saharan Africa</v>
      </c>
      <c r="D1018" s="26" t="s">
        <v>2675</v>
      </c>
      <c r="E1018" s="5" t="s">
        <v>20</v>
      </c>
      <c r="F1018" t="s">
        <v>21</v>
      </c>
      <c r="G1018" t="s">
        <v>15</v>
      </c>
      <c r="H1018" s="8" t="s">
        <v>4044</v>
      </c>
      <c r="I1018" s="8" t="s">
        <v>4045</v>
      </c>
      <c r="J1018" s="8" t="s">
        <v>4046</v>
      </c>
      <c r="K1018" s="8" t="s">
        <v>4047</v>
      </c>
    </row>
    <row r="1019" spans="1:30">
      <c r="A1019" s="4">
        <v>44389.135268680555</v>
      </c>
      <c r="B1019" s="5" t="s">
        <v>3109</v>
      </c>
      <c r="C1019" s="5" t="str">
        <f>VLOOKUP(B1019,[1]UNESCO_Regions!$A$2:$G$250,3,0)</f>
        <v>Latin America and the Caribbean</v>
      </c>
      <c r="D1019" s="5" t="s">
        <v>12</v>
      </c>
      <c r="E1019" s="5" t="s">
        <v>49</v>
      </c>
      <c r="F1019" s="5" t="s">
        <v>30</v>
      </c>
      <c r="G1019" s="5" t="s">
        <v>15</v>
      </c>
      <c r="H1019" s="6" t="s">
        <v>4048</v>
      </c>
      <c r="I1019" s="6" t="s">
        <v>4049</v>
      </c>
      <c r="J1019" s="6" t="s">
        <v>4050</v>
      </c>
      <c r="K1019" s="6" t="s">
        <v>4051</v>
      </c>
    </row>
    <row r="1020" spans="1:30">
      <c r="A1020" s="4">
        <v>44389.214913865741</v>
      </c>
      <c r="B1020" s="5" t="s">
        <v>3109</v>
      </c>
      <c r="C1020" s="5" t="str">
        <f>VLOOKUP(B1020,[1]UNESCO_Regions!$A$2:$G$250,3,0)</f>
        <v>Latin America and the Caribbean</v>
      </c>
      <c r="D1020" s="5" t="s">
        <v>12</v>
      </c>
      <c r="E1020" s="5" t="s">
        <v>20</v>
      </c>
      <c r="F1020" s="5" t="s">
        <v>40</v>
      </c>
      <c r="G1020" s="5" t="s">
        <v>15</v>
      </c>
      <c r="H1020" s="6" t="s">
        <v>4052</v>
      </c>
      <c r="I1020" s="6" t="s">
        <v>4053</v>
      </c>
      <c r="J1020" s="6" t="s">
        <v>4054</v>
      </c>
      <c r="K1020" s="6" t="s">
        <v>4055</v>
      </c>
    </row>
    <row r="1021" spans="1:30">
      <c r="A1021" s="4">
        <v>44389.883022743059</v>
      </c>
      <c r="B1021" s="5" t="s">
        <v>3109</v>
      </c>
      <c r="C1021" s="5" t="str">
        <f>VLOOKUP(B1021,[1]UNESCO_Regions!$A$2:$G$250,3,0)</f>
        <v>Latin America and the Caribbean</v>
      </c>
      <c r="D1021" s="5" t="s">
        <v>12</v>
      </c>
      <c r="E1021" s="5" t="s">
        <v>20</v>
      </c>
      <c r="F1021" s="5" t="s">
        <v>40</v>
      </c>
      <c r="G1021" s="5" t="s">
        <v>15</v>
      </c>
      <c r="H1021" s="6" t="s">
        <v>4056</v>
      </c>
      <c r="I1021" s="6" t="s">
        <v>4057</v>
      </c>
      <c r="J1021" s="6" t="s">
        <v>4058</v>
      </c>
      <c r="K1021" s="6" t="s">
        <v>4059</v>
      </c>
    </row>
    <row r="1022" spans="1:30">
      <c r="A1022" s="4">
        <v>44391.630239050923</v>
      </c>
      <c r="B1022" s="5" t="s">
        <v>3109</v>
      </c>
      <c r="C1022" s="5" t="str">
        <f>VLOOKUP(B1022,[1]UNESCO_Regions!$A$2:$G$250,3,0)</f>
        <v>Latin America and the Caribbean</v>
      </c>
      <c r="D1022" s="5" t="s">
        <v>12</v>
      </c>
      <c r="E1022" s="5" t="s">
        <v>62</v>
      </c>
      <c r="F1022" s="5" t="s">
        <v>30</v>
      </c>
      <c r="G1022" s="5" t="s">
        <v>31</v>
      </c>
      <c r="H1022" s="6" t="s">
        <v>259</v>
      </c>
      <c r="I1022" s="6" t="s">
        <v>1287</v>
      </c>
      <c r="J1022" s="6" t="s">
        <v>4060</v>
      </c>
      <c r="K1022" s="6" t="s">
        <v>4061</v>
      </c>
    </row>
    <row r="1023" spans="1:30">
      <c r="A1023" s="4">
        <v>44392.097004918978</v>
      </c>
      <c r="B1023" s="5" t="s">
        <v>3109</v>
      </c>
      <c r="C1023" s="5" t="str">
        <f>VLOOKUP(B1023,[1]UNESCO_Regions!$A$2:$G$250,3,0)</f>
        <v>Latin America and the Caribbean</v>
      </c>
      <c r="D1023" s="5" t="s">
        <v>12</v>
      </c>
      <c r="E1023" s="5" t="s">
        <v>20</v>
      </c>
      <c r="F1023" s="5" t="s">
        <v>21</v>
      </c>
      <c r="G1023" s="5" t="s">
        <v>15</v>
      </c>
      <c r="H1023" s="6" t="s">
        <v>4062</v>
      </c>
      <c r="I1023" s="6" t="s">
        <v>4063</v>
      </c>
      <c r="J1023" s="6" t="s">
        <v>4064</v>
      </c>
      <c r="K1023" s="6" t="s">
        <v>4065</v>
      </c>
    </row>
    <row r="1024" spans="1:30">
      <c r="A1024" s="4">
        <v>44394.660046921301</v>
      </c>
      <c r="B1024" s="5" t="s">
        <v>3109</v>
      </c>
      <c r="C1024" s="5" t="str">
        <f>VLOOKUP(B1024,[1]UNESCO_Regions!$A$2:$G$250,3,0)</f>
        <v>Latin America and the Caribbean</v>
      </c>
      <c r="D1024" s="5" t="s">
        <v>12</v>
      </c>
      <c r="E1024" s="5" t="s">
        <v>20</v>
      </c>
      <c r="F1024" s="5" t="s">
        <v>21</v>
      </c>
      <c r="G1024" s="5" t="s">
        <v>31</v>
      </c>
      <c r="H1024" s="6" t="s">
        <v>4066</v>
      </c>
      <c r="I1024" s="6" t="s">
        <v>4067</v>
      </c>
      <c r="J1024" s="6" t="s">
        <v>4068</v>
      </c>
      <c r="K1024" s="6" t="s">
        <v>4069</v>
      </c>
    </row>
    <row r="1025" spans="1:30">
      <c r="A1025" s="4">
        <v>44401.46244087963</v>
      </c>
      <c r="B1025" s="5" t="s">
        <v>3109</v>
      </c>
      <c r="C1025" s="5" t="str">
        <f>VLOOKUP(B1025,[1]UNESCO_Regions!$A$2:$G$250,3,0)</f>
        <v>Latin America and the Caribbean</v>
      </c>
      <c r="D1025" s="5" t="s">
        <v>12</v>
      </c>
      <c r="E1025" s="5" t="s">
        <v>20</v>
      </c>
      <c r="F1025" s="5" t="s">
        <v>30</v>
      </c>
      <c r="G1025" s="5" t="s">
        <v>15</v>
      </c>
      <c r="H1025" s="6" t="s">
        <v>4070</v>
      </c>
      <c r="I1025" s="6" t="s">
        <v>4071</v>
      </c>
      <c r="J1025" s="6" t="s">
        <v>4072</v>
      </c>
      <c r="K1025" s="6" t="s">
        <v>4073</v>
      </c>
    </row>
    <row r="1026" spans="1:30">
      <c r="A1026" s="4">
        <v>44402.974471608795</v>
      </c>
      <c r="B1026" s="5" t="s">
        <v>3109</v>
      </c>
      <c r="C1026" s="5" t="str">
        <f>VLOOKUP(B1026,[1]UNESCO_Regions!$A$2:$G$250,3,0)</f>
        <v>Latin America and the Caribbean</v>
      </c>
      <c r="D1026" s="5" t="s">
        <v>12</v>
      </c>
      <c r="E1026" s="5" t="s">
        <v>62</v>
      </c>
      <c r="F1026" s="5" t="s">
        <v>30</v>
      </c>
      <c r="G1026" s="5" t="s">
        <v>15</v>
      </c>
      <c r="H1026" s="6" t="s">
        <v>4074</v>
      </c>
      <c r="I1026" s="6" t="s">
        <v>4075</v>
      </c>
      <c r="J1026" s="6" t="s">
        <v>4076</v>
      </c>
      <c r="K1026" s="6" t="s">
        <v>4077</v>
      </c>
    </row>
    <row r="1027" spans="1:30" s="12" customFormat="1">
      <c r="A1027" s="21">
        <v>44406.974803240701</v>
      </c>
      <c r="B1027" s="12" t="s">
        <v>2818</v>
      </c>
      <c r="C1027" s="5" t="str">
        <f>VLOOKUP(B1027,[1]UNESCO_Regions!$A$2:$G$250,3,0)</f>
        <v>Eastern Asia</v>
      </c>
      <c r="D1027" t="s">
        <v>2631</v>
      </c>
      <c r="E1027" s="12" t="s">
        <v>13</v>
      </c>
      <c r="F1027" s="12" t="s">
        <v>21</v>
      </c>
      <c r="G1027" s="12" t="s">
        <v>31</v>
      </c>
      <c r="H1027" s="22" t="s">
        <v>4078</v>
      </c>
      <c r="I1027" s="22" t="s">
        <v>4079</v>
      </c>
      <c r="J1027" s="22" t="s">
        <v>4080</v>
      </c>
      <c r="K1027" s="22" t="s">
        <v>4081</v>
      </c>
      <c r="L1027"/>
      <c r="M1027"/>
      <c r="N1027"/>
      <c r="O1027"/>
      <c r="P1027"/>
      <c r="Q1027"/>
      <c r="R1027"/>
      <c r="S1027"/>
      <c r="T1027"/>
      <c r="U1027"/>
      <c r="V1027"/>
      <c r="W1027"/>
      <c r="X1027"/>
      <c r="Y1027"/>
      <c r="Z1027"/>
      <c r="AA1027"/>
      <c r="AB1027"/>
      <c r="AC1027"/>
      <c r="AD1027"/>
    </row>
    <row r="1028" spans="1:30" s="12" customFormat="1">
      <c r="A1028" s="21">
        <v>44407.046238425901</v>
      </c>
      <c r="B1028" s="12" t="s">
        <v>2818</v>
      </c>
      <c r="C1028" s="5" t="str">
        <f>VLOOKUP(B1028,[1]UNESCO_Regions!$A$2:$G$250,3,0)</f>
        <v>Eastern Asia</v>
      </c>
      <c r="D1028" t="s">
        <v>2631</v>
      </c>
      <c r="E1028" s="12" t="s">
        <v>101</v>
      </c>
      <c r="F1028" s="12" t="s">
        <v>21</v>
      </c>
      <c r="G1028" s="12" t="s">
        <v>15</v>
      </c>
      <c r="H1028" s="22" t="s">
        <v>4082</v>
      </c>
      <c r="I1028" s="22" t="s">
        <v>4083</v>
      </c>
      <c r="J1028" s="22" t="s">
        <v>4084</v>
      </c>
      <c r="K1028" s="22" t="s">
        <v>4085</v>
      </c>
      <c r="L1028"/>
      <c r="M1028"/>
      <c r="N1028"/>
      <c r="O1028"/>
      <c r="P1028"/>
      <c r="Q1028"/>
      <c r="R1028"/>
      <c r="S1028"/>
      <c r="T1028"/>
      <c r="U1028"/>
      <c r="V1028"/>
      <c r="W1028"/>
      <c r="X1028"/>
      <c r="Y1028"/>
      <c r="Z1028"/>
      <c r="AA1028"/>
      <c r="AB1028"/>
      <c r="AC1028"/>
      <c r="AD1028"/>
    </row>
    <row r="1029" spans="1:30" s="12" customFormat="1">
      <c r="A1029" s="4">
        <v>44405.664362048614</v>
      </c>
      <c r="B1029" s="5" t="s">
        <v>3576</v>
      </c>
      <c r="C1029" s="5" t="str">
        <f>VLOOKUP(B1029,[1]UNESCO_Regions!$A$2:$G$250,3,0)</f>
        <v>Northern Europe</v>
      </c>
      <c r="D1029" t="s">
        <v>111</v>
      </c>
      <c r="E1029" s="5" t="s">
        <v>101</v>
      </c>
      <c r="F1029" s="5" t="s">
        <v>30</v>
      </c>
      <c r="G1029" s="5" t="s">
        <v>31</v>
      </c>
      <c r="H1029" s="6" t="s">
        <v>4086</v>
      </c>
      <c r="I1029" s="6" t="s">
        <v>4086</v>
      </c>
      <c r="J1029" s="6" t="s">
        <v>4087</v>
      </c>
      <c r="K1029" s="6" t="s">
        <v>4088</v>
      </c>
      <c r="L1029"/>
      <c r="M1029"/>
      <c r="N1029"/>
      <c r="O1029"/>
      <c r="P1029"/>
      <c r="Q1029"/>
      <c r="R1029"/>
      <c r="S1029"/>
      <c r="T1029"/>
      <c r="U1029"/>
      <c r="V1029"/>
      <c r="W1029"/>
      <c r="X1029"/>
      <c r="Y1029"/>
      <c r="Z1029"/>
      <c r="AA1029"/>
      <c r="AB1029"/>
      <c r="AC1029"/>
      <c r="AD1029"/>
    </row>
    <row r="1030" spans="1:30" s="12" customFormat="1">
      <c r="A1030" s="21">
        <v>44407.088136574101</v>
      </c>
      <c r="B1030" s="12" t="s">
        <v>2818</v>
      </c>
      <c r="C1030" s="5" t="str">
        <f>VLOOKUP(B1030,[1]UNESCO_Regions!$A$2:$G$250,3,0)</f>
        <v>Eastern Asia</v>
      </c>
      <c r="D1030" t="s">
        <v>2631</v>
      </c>
      <c r="E1030" s="12" t="s">
        <v>20</v>
      </c>
      <c r="F1030" s="12" t="s">
        <v>30</v>
      </c>
      <c r="G1030" s="12" t="s">
        <v>15</v>
      </c>
      <c r="H1030" s="22" t="s">
        <v>4089</v>
      </c>
      <c r="I1030" s="22" t="s">
        <v>4089</v>
      </c>
      <c r="J1030" s="22" t="s">
        <v>4090</v>
      </c>
      <c r="K1030" s="22" t="s">
        <v>4091</v>
      </c>
      <c r="L1030"/>
      <c r="M1030"/>
      <c r="N1030"/>
      <c r="O1030"/>
      <c r="P1030"/>
      <c r="Q1030"/>
      <c r="R1030"/>
      <c r="S1030"/>
      <c r="T1030"/>
      <c r="U1030"/>
      <c r="V1030"/>
      <c r="W1030"/>
      <c r="X1030"/>
      <c r="Y1030"/>
      <c r="Z1030"/>
      <c r="AA1030"/>
      <c r="AB1030"/>
      <c r="AC1030"/>
      <c r="AD1030"/>
    </row>
    <row r="1031" spans="1:30" s="12" customFormat="1">
      <c r="A1031" s="21">
        <v>44407.100057870397</v>
      </c>
      <c r="B1031" s="12" t="s">
        <v>2818</v>
      </c>
      <c r="C1031" s="5" t="str">
        <f>VLOOKUP(B1031,[1]UNESCO_Regions!$A$2:$G$250,3,0)</f>
        <v>Eastern Asia</v>
      </c>
      <c r="D1031" t="s">
        <v>2631</v>
      </c>
      <c r="E1031" s="12" t="s">
        <v>20</v>
      </c>
      <c r="F1031" s="12" t="s">
        <v>30</v>
      </c>
      <c r="G1031" s="12" t="s">
        <v>15</v>
      </c>
      <c r="H1031" s="22" t="s">
        <v>4092</v>
      </c>
      <c r="I1031" s="22" t="s">
        <v>4093</v>
      </c>
      <c r="J1031" s="22" t="s">
        <v>4094</v>
      </c>
      <c r="K1031" s="22" t="s">
        <v>4095</v>
      </c>
      <c r="L1031"/>
      <c r="M1031"/>
      <c r="N1031"/>
      <c r="O1031"/>
      <c r="P1031"/>
      <c r="Q1031"/>
      <c r="R1031"/>
      <c r="S1031"/>
      <c r="T1031"/>
      <c r="U1031"/>
      <c r="V1031"/>
      <c r="W1031"/>
      <c r="X1031"/>
      <c r="Y1031"/>
      <c r="Z1031"/>
      <c r="AA1031"/>
      <c r="AB1031"/>
      <c r="AC1031"/>
      <c r="AD1031"/>
    </row>
    <row r="1032" spans="1:30" s="12" customFormat="1">
      <c r="A1032" s="21">
        <v>44407.100046296298</v>
      </c>
      <c r="B1032" s="12" t="s">
        <v>2818</v>
      </c>
      <c r="C1032" s="5" t="str">
        <f>VLOOKUP(B1032,[1]UNESCO_Regions!$A$2:$G$250,3,0)</f>
        <v>Eastern Asia</v>
      </c>
      <c r="D1032" t="s">
        <v>2631</v>
      </c>
      <c r="E1032" s="12" t="s">
        <v>20</v>
      </c>
      <c r="F1032" s="12" t="s">
        <v>30</v>
      </c>
      <c r="G1032" s="12" t="s">
        <v>15</v>
      </c>
      <c r="H1032" s="22" t="s">
        <v>4096</v>
      </c>
      <c r="I1032" s="22" t="s">
        <v>4097</v>
      </c>
      <c r="J1032" s="22" t="s">
        <v>4098</v>
      </c>
      <c r="K1032" s="22" t="s">
        <v>4099</v>
      </c>
      <c r="L1032"/>
      <c r="M1032"/>
      <c r="N1032"/>
      <c r="O1032"/>
      <c r="P1032"/>
      <c r="Q1032"/>
      <c r="R1032"/>
      <c r="S1032"/>
      <c r="T1032"/>
      <c r="U1032"/>
      <c r="V1032"/>
      <c r="W1032"/>
      <c r="X1032"/>
      <c r="Y1032"/>
      <c r="Z1032"/>
      <c r="AA1032"/>
      <c r="AB1032"/>
      <c r="AC1032"/>
      <c r="AD1032"/>
    </row>
    <row r="1033" spans="1:30" s="12" customFormat="1">
      <c r="A1033" s="21">
        <v>44407.104120370401</v>
      </c>
      <c r="B1033" s="12" t="s">
        <v>2818</v>
      </c>
      <c r="C1033" s="5" t="str">
        <f>VLOOKUP(B1033,[1]UNESCO_Regions!$A$2:$G$250,3,0)</f>
        <v>Eastern Asia</v>
      </c>
      <c r="D1033" t="s">
        <v>2631</v>
      </c>
      <c r="E1033" s="12" t="s">
        <v>131</v>
      </c>
      <c r="F1033" s="12" t="s">
        <v>14</v>
      </c>
      <c r="G1033" s="12" t="s">
        <v>31</v>
      </c>
      <c r="H1033" s="22" t="s">
        <v>4100</v>
      </c>
      <c r="I1033" s="22" t="s">
        <v>4101</v>
      </c>
      <c r="J1033" s="22" t="s">
        <v>4102</v>
      </c>
      <c r="K1033" s="22" t="s">
        <v>4103</v>
      </c>
      <c r="L1033"/>
      <c r="M1033"/>
      <c r="N1033"/>
      <c r="O1033"/>
      <c r="P1033"/>
      <c r="Q1033"/>
      <c r="R1033"/>
      <c r="S1033"/>
      <c r="T1033"/>
      <c r="U1033"/>
      <c r="V1033"/>
      <c r="W1033"/>
      <c r="X1033"/>
      <c r="Y1033"/>
      <c r="Z1033"/>
      <c r="AA1033"/>
      <c r="AB1033"/>
      <c r="AC1033"/>
      <c r="AD1033"/>
    </row>
    <row r="1034" spans="1:30" s="12" customFormat="1">
      <c r="A1034" s="21">
        <v>44407.109050925901</v>
      </c>
      <c r="B1034" s="12" t="s">
        <v>2818</v>
      </c>
      <c r="C1034" s="5" t="str">
        <f>VLOOKUP(B1034,[1]UNESCO_Regions!$A$2:$G$250,3,0)</f>
        <v>Eastern Asia</v>
      </c>
      <c r="D1034" t="s">
        <v>2631</v>
      </c>
      <c r="E1034" s="12" t="s">
        <v>101</v>
      </c>
      <c r="F1034" s="12" t="s">
        <v>30</v>
      </c>
      <c r="G1034" s="12" t="s">
        <v>31</v>
      </c>
      <c r="H1034" s="22" t="s">
        <v>4104</v>
      </c>
      <c r="I1034" s="22" t="s">
        <v>4105</v>
      </c>
      <c r="J1034" s="22" t="s">
        <v>4106</v>
      </c>
      <c r="K1034" s="22" t="s">
        <v>4107</v>
      </c>
      <c r="L1034"/>
      <c r="M1034"/>
      <c r="N1034"/>
      <c r="O1034"/>
      <c r="P1034"/>
      <c r="Q1034"/>
      <c r="R1034"/>
      <c r="S1034"/>
      <c r="T1034"/>
      <c r="U1034"/>
      <c r="V1034"/>
      <c r="W1034"/>
      <c r="X1034"/>
      <c r="Y1034"/>
      <c r="Z1034"/>
      <c r="AA1034"/>
      <c r="AB1034"/>
      <c r="AC1034"/>
      <c r="AD1034"/>
    </row>
    <row r="1035" spans="1:30" s="12" customFormat="1">
      <c r="A1035" s="21">
        <v>44407.112743055601</v>
      </c>
      <c r="B1035" s="12" t="s">
        <v>2818</v>
      </c>
      <c r="C1035" s="5" t="str">
        <f>VLOOKUP(B1035,[1]UNESCO_Regions!$A$2:$G$250,3,0)</f>
        <v>Eastern Asia</v>
      </c>
      <c r="D1035" t="s">
        <v>2631</v>
      </c>
      <c r="E1035" s="12" t="s">
        <v>20</v>
      </c>
      <c r="F1035" s="12" t="s">
        <v>30</v>
      </c>
      <c r="G1035" s="12" t="s">
        <v>31</v>
      </c>
      <c r="H1035" s="22" t="s">
        <v>4108</v>
      </c>
      <c r="I1035" s="22" t="s">
        <v>4109</v>
      </c>
      <c r="J1035" s="22" t="s">
        <v>4110</v>
      </c>
      <c r="K1035" s="22" t="s">
        <v>4111</v>
      </c>
      <c r="L1035"/>
      <c r="M1035"/>
      <c r="N1035"/>
      <c r="O1035"/>
      <c r="P1035"/>
      <c r="Q1035"/>
      <c r="R1035"/>
      <c r="S1035"/>
      <c r="T1035"/>
      <c r="U1035"/>
      <c r="V1035"/>
      <c r="W1035"/>
      <c r="X1035"/>
      <c r="Y1035"/>
      <c r="Z1035"/>
      <c r="AA1035"/>
      <c r="AB1035"/>
      <c r="AC1035"/>
      <c r="AD1035"/>
    </row>
    <row r="1036" spans="1:30" s="12" customFormat="1">
      <c r="A1036" s="21">
        <v>44407.116099537001</v>
      </c>
      <c r="B1036" s="12" t="s">
        <v>2818</v>
      </c>
      <c r="C1036" s="5" t="str">
        <f>VLOOKUP(B1036,[1]UNESCO_Regions!$A$2:$G$250,3,0)</f>
        <v>Eastern Asia</v>
      </c>
      <c r="D1036" t="s">
        <v>2631</v>
      </c>
      <c r="E1036" s="12" t="s">
        <v>131</v>
      </c>
      <c r="F1036" s="12" t="s">
        <v>14</v>
      </c>
      <c r="G1036" s="12" t="s">
        <v>31</v>
      </c>
      <c r="H1036" s="22" t="s">
        <v>4112</v>
      </c>
      <c r="I1036" s="22" t="s">
        <v>4113</v>
      </c>
      <c r="J1036" s="22" t="s">
        <v>4114</v>
      </c>
      <c r="K1036" s="22" t="s">
        <v>4115</v>
      </c>
      <c r="L1036"/>
      <c r="M1036"/>
      <c r="N1036"/>
      <c r="O1036"/>
      <c r="P1036"/>
      <c r="Q1036"/>
      <c r="R1036"/>
      <c r="S1036"/>
      <c r="T1036"/>
      <c r="U1036"/>
      <c r="V1036"/>
      <c r="W1036"/>
      <c r="X1036"/>
      <c r="Y1036"/>
      <c r="Z1036"/>
      <c r="AA1036"/>
      <c r="AB1036"/>
      <c r="AC1036"/>
      <c r="AD1036"/>
    </row>
    <row r="1037" spans="1:30" s="12" customFormat="1">
      <c r="A1037" s="21">
        <v>44407.1399074074</v>
      </c>
      <c r="B1037" s="12" t="s">
        <v>2818</v>
      </c>
      <c r="C1037" s="5" t="str">
        <f>VLOOKUP(B1037,[1]UNESCO_Regions!$A$2:$G$250,3,0)</f>
        <v>Eastern Asia</v>
      </c>
      <c r="D1037" t="s">
        <v>2631</v>
      </c>
      <c r="E1037" s="12" t="s">
        <v>2060</v>
      </c>
      <c r="F1037" s="12" t="s">
        <v>14</v>
      </c>
      <c r="G1037" s="12" t="s">
        <v>31</v>
      </c>
      <c r="H1037" s="22" t="s">
        <v>4116</v>
      </c>
      <c r="I1037" s="22" t="s">
        <v>4117</v>
      </c>
      <c r="J1037" s="22" t="s">
        <v>4118</v>
      </c>
      <c r="K1037" s="22" t="s">
        <v>4119</v>
      </c>
      <c r="L1037"/>
      <c r="M1037"/>
      <c r="N1037"/>
      <c r="O1037"/>
      <c r="P1037"/>
      <c r="Q1037"/>
      <c r="R1037"/>
      <c r="S1037"/>
      <c r="T1037"/>
      <c r="U1037"/>
      <c r="V1037"/>
      <c r="W1037"/>
      <c r="X1037"/>
      <c r="Y1037"/>
      <c r="Z1037"/>
      <c r="AA1037"/>
      <c r="AB1037"/>
      <c r="AC1037"/>
      <c r="AD1037"/>
    </row>
    <row r="1038" spans="1:30" s="12" customFormat="1">
      <c r="A1038" s="21">
        <v>44407.160624999997</v>
      </c>
      <c r="B1038" s="12" t="s">
        <v>2818</v>
      </c>
      <c r="C1038" s="5" t="str">
        <f>VLOOKUP(B1038,[1]UNESCO_Regions!$A$2:$G$250,3,0)</f>
        <v>Eastern Asia</v>
      </c>
      <c r="D1038" t="s">
        <v>2631</v>
      </c>
      <c r="E1038" s="12" t="s">
        <v>20</v>
      </c>
      <c r="F1038" s="12" t="s">
        <v>30</v>
      </c>
      <c r="G1038" s="12" t="s">
        <v>31</v>
      </c>
      <c r="H1038" s="22" t="s">
        <v>4120</v>
      </c>
      <c r="I1038" s="22" t="s">
        <v>4121</v>
      </c>
      <c r="J1038" s="22" t="s">
        <v>4122</v>
      </c>
      <c r="K1038" s="22" t="s">
        <v>4123</v>
      </c>
      <c r="L1038"/>
      <c r="M1038"/>
      <c r="N1038"/>
      <c r="O1038"/>
      <c r="P1038"/>
      <c r="Q1038"/>
      <c r="R1038"/>
      <c r="S1038"/>
      <c r="T1038"/>
      <c r="U1038"/>
      <c r="V1038"/>
      <c r="W1038"/>
      <c r="X1038"/>
      <c r="Y1038"/>
      <c r="Z1038"/>
      <c r="AA1038"/>
      <c r="AB1038"/>
      <c r="AC1038"/>
      <c r="AD1038"/>
    </row>
    <row r="1039" spans="1:30" s="12" customFormat="1">
      <c r="A1039" s="21">
        <v>44407.180717592601</v>
      </c>
      <c r="B1039" s="12" t="s">
        <v>2818</v>
      </c>
      <c r="C1039" s="5" t="str">
        <f>VLOOKUP(B1039,[1]UNESCO_Regions!$A$2:$G$250,3,0)</f>
        <v>Eastern Asia</v>
      </c>
      <c r="D1039" t="s">
        <v>2631</v>
      </c>
      <c r="E1039" s="12" t="s">
        <v>20</v>
      </c>
      <c r="F1039" s="12" t="s">
        <v>30</v>
      </c>
      <c r="G1039" s="12" t="s">
        <v>31</v>
      </c>
      <c r="H1039" s="22" t="s">
        <v>4124</v>
      </c>
      <c r="I1039" s="22" t="s">
        <v>4125</v>
      </c>
      <c r="J1039" s="22" t="s">
        <v>4126</v>
      </c>
      <c r="K1039" s="22" t="s">
        <v>4127</v>
      </c>
      <c r="L1039"/>
      <c r="M1039"/>
      <c r="N1039"/>
      <c r="O1039"/>
      <c r="P1039"/>
      <c r="Q1039"/>
      <c r="R1039"/>
      <c r="S1039"/>
      <c r="T1039"/>
      <c r="U1039"/>
      <c r="V1039"/>
      <c r="W1039"/>
      <c r="X1039"/>
      <c r="Y1039"/>
      <c r="Z1039"/>
      <c r="AA1039"/>
      <c r="AB1039"/>
      <c r="AC1039"/>
      <c r="AD1039"/>
    </row>
    <row r="1040" spans="1:30" s="12" customFormat="1">
      <c r="A1040" s="21">
        <v>44407.196099537003</v>
      </c>
      <c r="B1040" s="12" t="s">
        <v>2818</v>
      </c>
      <c r="C1040" s="5" t="str">
        <f>VLOOKUP(B1040,[1]UNESCO_Regions!$A$2:$G$250,3,0)</f>
        <v>Eastern Asia</v>
      </c>
      <c r="D1040" t="s">
        <v>2631</v>
      </c>
      <c r="E1040" s="12" t="s">
        <v>20</v>
      </c>
      <c r="F1040" s="12" t="s">
        <v>14</v>
      </c>
      <c r="G1040" s="12" t="s">
        <v>15</v>
      </c>
      <c r="H1040" s="22" t="s">
        <v>4128</v>
      </c>
      <c r="I1040" s="22" t="s">
        <v>4129</v>
      </c>
      <c r="J1040" s="22" t="s">
        <v>4130</v>
      </c>
      <c r="K1040" s="22" t="s">
        <v>4131</v>
      </c>
      <c r="L1040"/>
      <c r="M1040"/>
      <c r="N1040"/>
      <c r="O1040"/>
      <c r="P1040"/>
      <c r="Q1040"/>
      <c r="R1040"/>
      <c r="S1040"/>
      <c r="T1040"/>
      <c r="U1040"/>
      <c r="V1040"/>
      <c r="W1040"/>
      <c r="X1040"/>
      <c r="Y1040"/>
      <c r="Z1040"/>
      <c r="AA1040"/>
      <c r="AB1040"/>
      <c r="AC1040"/>
      <c r="AD1040"/>
    </row>
    <row r="1041" spans="1:30" s="12" customFormat="1">
      <c r="A1041" s="21">
        <v>44407.322164351797</v>
      </c>
      <c r="B1041" s="12" t="s">
        <v>2818</v>
      </c>
      <c r="C1041" s="5" t="str">
        <f>VLOOKUP(B1041,[1]UNESCO_Regions!$A$2:$G$250,3,0)</f>
        <v>Eastern Asia</v>
      </c>
      <c r="D1041" t="s">
        <v>2631</v>
      </c>
      <c r="E1041" s="12" t="s">
        <v>20</v>
      </c>
      <c r="F1041" s="12" t="s">
        <v>30</v>
      </c>
      <c r="G1041" s="12" t="s">
        <v>15</v>
      </c>
      <c r="H1041" s="22" t="s">
        <v>4132</v>
      </c>
      <c r="I1041" s="22" t="s">
        <v>4133</v>
      </c>
      <c r="J1041" s="22" t="s">
        <v>4134</v>
      </c>
      <c r="K1041" s="22" t="s">
        <v>4135</v>
      </c>
      <c r="L1041"/>
      <c r="M1041"/>
      <c r="N1041"/>
      <c r="O1041"/>
      <c r="P1041"/>
      <c r="Q1041"/>
      <c r="R1041"/>
      <c r="S1041"/>
      <c r="T1041"/>
      <c r="U1041"/>
      <c r="V1041"/>
      <c r="W1041"/>
      <c r="X1041"/>
      <c r="Y1041"/>
      <c r="Z1041"/>
      <c r="AA1041"/>
      <c r="AB1041"/>
      <c r="AC1041"/>
      <c r="AD1041"/>
    </row>
    <row r="1042" spans="1:30" s="12" customFormat="1">
      <c r="A1042" s="21">
        <v>44407.343993055598</v>
      </c>
      <c r="B1042" s="12" t="s">
        <v>2818</v>
      </c>
      <c r="C1042" s="5" t="str">
        <f>VLOOKUP(B1042,[1]UNESCO_Regions!$A$2:$G$250,3,0)</f>
        <v>Eastern Asia</v>
      </c>
      <c r="D1042" t="s">
        <v>2631</v>
      </c>
      <c r="E1042" s="12" t="s">
        <v>20</v>
      </c>
      <c r="F1042" s="12" t="s">
        <v>21</v>
      </c>
      <c r="G1042" s="12" t="s">
        <v>15</v>
      </c>
      <c r="H1042" s="22" t="s">
        <v>4136</v>
      </c>
      <c r="I1042" s="22" t="s">
        <v>4137</v>
      </c>
      <c r="J1042" s="22" t="s">
        <v>4138</v>
      </c>
      <c r="K1042" s="22" t="s">
        <v>4139</v>
      </c>
      <c r="L1042"/>
      <c r="M1042"/>
      <c r="N1042"/>
      <c r="O1042"/>
      <c r="P1042"/>
      <c r="Q1042"/>
      <c r="R1042"/>
      <c r="S1042"/>
      <c r="T1042"/>
      <c r="U1042"/>
      <c r="V1042"/>
      <c r="W1042"/>
      <c r="X1042"/>
      <c r="Y1042"/>
      <c r="Z1042"/>
      <c r="AA1042"/>
      <c r="AB1042"/>
      <c r="AC1042"/>
      <c r="AD1042"/>
    </row>
    <row r="1043" spans="1:30" s="12" customFormat="1">
      <c r="A1043" s="21">
        <v>44407.350115740701</v>
      </c>
      <c r="B1043" s="12" t="s">
        <v>2818</v>
      </c>
      <c r="C1043" s="5" t="str">
        <f>VLOOKUP(B1043,[1]UNESCO_Regions!$A$2:$G$250,3,0)</f>
        <v>Eastern Asia</v>
      </c>
      <c r="D1043" t="s">
        <v>2631</v>
      </c>
      <c r="E1043" s="12" t="s">
        <v>626</v>
      </c>
      <c r="F1043" s="12" t="s">
        <v>14</v>
      </c>
      <c r="G1043" s="12" t="s">
        <v>15</v>
      </c>
      <c r="H1043" s="22" t="s">
        <v>4140</v>
      </c>
      <c r="I1043" s="22" t="s">
        <v>4141</v>
      </c>
      <c r="J1043" s="22" t="s">
        <v>4142</v>
      </c>
      <c r="K1043" s="22" t="s">
        <v>4143</v>
      </c>
      <c r="L1043"/>
      <c r="M1043"/>
      <c r="N1043"/>
      <c r="O1043"/>
      <c r="P1043"/>
      <c r="Q1043"/>
      <c r="R1043"/>
      <c r="S1043"/>
      <c r="T1043"/>
      <c r="U1043"/>
      <c r="V1043"/>
      <c r="W1043"/>
      <c r="X1043"/>
      <c r="Y1043"/>
      <c r="Z1043"/>
      <c r="AA1043"/>
      <c r="AB1043"/>
      <c r="AC1043"/>
      <c r="AD1043"/>
    </row>
    <row r="1044" spans="1:30" s="12" customFormat="1">
      <c r="A1044" s="21">
        <v>44407.353668981501</v>
      </c>
      <c r="B1044" s="12" t="s">
        <v>2818</v>
      </c>
      <c r="C1044" s="5" t="str">
        <f>VLOOKUP(B1044,[1]UNESCO_Regions!$A$2:$G$250,3,0)</f>
        <v>Eastern Asia</v>
      </c>
      <c r="D1044" t="s">
        <v>2631</v>
      </c>
      <c r="E1044" s="12" t="s">
        <v>20</v>
      </c>
      <c r="F1044" s="12" t="s">
        <v>14</v>
      </c>
      <c r="G1044" s="12" t="s">
        <v>15</v>
      </c>
      <c r="H1044" s="22" t="s">
        <v>4144</v>
      </c>
      <c r="I1044" s="22" t="s">
        <v>4145</v>
      </c>
      <c r="J1044" s="22" t="s">
        <v>4146</v>
      </c>
      <c r="K1044" s="22" t="s">
        <v>4147</v>
      </c>
      <c r="L1044"/>
      <c r="M1044"/>
      <c r="N1044"/>
      <c r="O1044"/>
      <c r="P1044"/>
      <c r="Q1044"/>
      <c r="R1044"/>
      <c r="S1044"/>
      <c r="T1044"/>
      <c r="U1044"/>
      <c r="V1044"/>
      <c r="W1044"/>
      <c r="X1044"/>
      <c r="Y1044"/>
      <c r="Z1044"/>
      <c r="AA1044"/>
      <c r="AB1044"/>
      <c r="AC1044"/>
      <c r="AD1044"/>
    </row>
    <row r="1045" spans="1:30" s="12" customFormat="1">
      <c r="A1045" s="21">
        <v>44407.441307870402</v>
      </c>
      <c r="B1045" s="12" t="s">
        <v>2818</v>
      </c>
      <c r="C1045" s="5" t="str">
        <f>VLOOKUP(B1045,[1]UNESCO_Regions!$A$2:$G$250,3,0)</f>
        <v>Eastern Asia</v>
      </c>
      <c r="D1045" t="s">
        <v>2631</v>
      </c>
      <c r="E1045" s="12" t="s">
        <v>421</v>
      </c>
      <c r="F1045" s="12" t="s">
        <v>30</v>
      </c>
      <c r="G1045" s="12" t="s">
        <v>31</v>
      </c>
      <c r="H1045" s="22" t="s">
        <v>4148</v>
      </c>
      <c r="I1045" s="22" t="s">
        <v>4149</v>
      </c>
      <c r="J1045" s="22" t="s">
        <v>4150</v>
      </c>
      <c r="K1045" s="22" t="s">
        <v>4151</v>
      </c>
      <c r="L1045"/>
      <c r="M1045"/>
      <c r="N1045"/>
      <c r="O1045"/>
      <c r="P1045"/>
      <c r="Q1045"/>
      <c r="R1045"/>
      <c r="S1045"/>
      <c r="T1045"/>
      <c r="U1045"/>
      <c r="V1045"/>
      <c r="W1045"/>
      <c r="X1045"/>
      <c r="Y1045"/>
      <c r="Z1045"/>
      <c r="AA1045"/>
      <c r="AB1045"/>
      <c r="AC1045"/>
      <c r="AD1045"/>
    </row>
    <row r="1046" spans="1:30" s="12" customFormat="1">
      <c r="A1046" s="21">
        <v>44407.468912037002</v>
      </c>
      <c r="B1046" s="12" t="s">
        <v>2818</v>
      </c>
      <c r="C1046" s="5" t="str">
        <f>VLOOKUP(B1046,[1]UNESCO_Regions!$A$2:$G$250,3,0)</f>
        <v>Eastern Asia</v>
      </c>
      <c r="D1046" t="s">
        <v>2631</v>
      </c>
      <c r="E1046" s="12" t="s">
        <v>96</v>
      </c>
      <c r="F1046" s="12" t="s">
        <v>30</v>
      </c>
      <c r="G1046" s="12" t="s">
        <v>15</v>
      </c>
      <c r="H1046" s="22" t="s">
        <v>4152</v>
      </c>
      <c r="I1046" s="22" t="s">
        <v>4093</v>
      </c>
      <c r="J1046" s="22" t="s">
        <v>4153</v>
      </c>
      <c r="K1046" s="22" t="s">
        <v>4154</v>
      </c>
      <c r="L1046"/>
      <c r="M1046"/>
      <c r="N1046"/>
      <c r="O1046"/>
      <c r="P1046"/>
      <c r="Q1046"/>
      <c r="R1046"/>
      <c r="S1046"/>
      <c r="T1046"/>
      <c r="U1046"/>
      <c r="V1046"/>
      <c r="W1046"/>
      <c r="X1046"/>
      <c r="Y1046"/>
      <c r="Z1046"/>
      <c r="AA1046"/>
      <c r="AB1046"/>
      <c r="AC1046"/>
      <c r="AD1046"/>
    </row>
    <row r="1047" spans="1:30" s="12" customFormat="1">
      <c r="A1047" s="21">
        <v>44407.550393518497</v>
      </c>
      <c r="B1047" s="12" t="s">
        <v>2818</v>
      </c>
      <c r="C1047" s="5" t="str">
        <f>VLOOKUP(B1047,[1]UNESCO_Regions!$A$2:$G$250,3,0)</f>
        <v>Eastern Asia</v>
      </c>
      <c r="D1047" t="s">
        <v>2631</v>
      </c>
      <c r="E1047" s="12" t="s">
        <v>131</v>
      </c>
      <c r="F1047" s="12" t="s">
        <v>30</v>
      </c>
      <c r="G1047" s="12" t="s">
        <v>15</v>
      </c>
      <c r="H1047" s="22" t="s">
        <v>4155</v>
      </c>
      <c r="I1047" s="22" t="s">
        <v>4156</v>
      </c>
      <c r="J1047" s="22" t="s">
        <v>4157</v>
      </c>
      <c r="K1047" s="22" t="s">
        <v>4158</v>
      </c>
      <c r="L1047"/>
      <c r="M1047"/>
      <c r="N1047"/>
      <c r="O1047"/>
      <c r="P1047"/>
      <c r="Q1047"/>
      <c r="R1047"/>
      <c r="S1047"/>
      <c r="T1047"/>
      <c r="U1047"/>
      <c r="V1047"/>
      <c r="W1047"/>
      <c r="X1047"/>
      <c r="Y1047"/>
      <c r="Z1047"/>
      <c r="AA1047"/>
      <c r="AB1047"/>
      <c r="AC1047"/>
      <c r="AD1047"/>
    </row>
    <row r="1048" spans="1:30" s="12" customFormat="1">
      <c r="A1048" s="21">
        <v>44407.561770833301</v>
      </c>
      <c r="B1048" s="12" t="s">
        <v>2818</v>
      </c>
      <c r="C1048" s="5" t="str">
        <f>VLOOKUP(B1048,[1]UNESCO_Regions!$A$2:$G$250,3,0)</f>
        <v>Eastern Asia</v>
      </c>
      <c r="D1048" t="s">
        <v>2631</v>
      </c>
      <c r="E1048" s="12" t="s">
        <v>13</v>
      </c>
      <c r="F1048" s="12" t="s">
        <v>21</v>
      </c>
      <c r="G1048" s="12" t="s">
        <v>15</v>
      </c>
      <c r="H1048" s="22" t="s">
        <v>4159</v>
      </c>
      <c r="I1048" s="22" t="s">
        <v>4160</v>
      </c>
      <c r="J1048" s="22" t="s">
        <v>4161</v>
      </c>
      <c r="K1048" s="22" t="s">
        <v>4162</v>
      </c>
      <c r="L1048"/>
      <c r="M1048"/>
      <c r="N1048"/>
      <c r="O1048"/>
      <c r="P1048"/>
      <c r="Q1048"/>
      <c r="R1048"/>
      <c r="S1048"/>
      <c r="T1048"/>
      <c r="U1048"/>
      <c r="V1048"/>
      <c r="W1048"/>
      <c r="X1048"/>
      <c r="Y1048"/>
      <c r="Z1048"/>
      <c r="AA1048"/>
      <c r="AB1048"/>
      <c r="AC1048"/>
      <c r="AD1048"/>
    </row>
    <row r="1049" spans="1:30" s="12" customFormat="1">
      <c r="A1049" s="21">
        <v>44407.621145833298</v>
      </c>
      <c r="B1049" s="12" t="s">
        <v>2818</v>
      </c>
      <c r="C1049" s="5" t="str">
        <f>VLOOKUP(B1049,[1]UNESCO_Regions!$A$2:$G$250,3,0)</f>
        <v>Eastern Asia</v>
      </c>
      <c r="D1049" t="s">
        <v>2631</v>
      </c>
      <c r="E1049" s="12" t="s">
        <v>131</v>
      </c>
      <c r="F1049" s="12" t="s">
        <v>14</v>
      </c>
      <c r="G1049" s="12" t="s">
        <v>31</v>
      </c>
      <c r="H1049" s="22" t="s">
        <v>4163</v>
      </c>
      <c r="I1049" s="22" t="s">
        <v>4164</v>
      </c>
      <c r="J1049" s="22" t="s">
        <v>4165</v>
      </c>
      <c r="K1049" s="22" t="s">
        <v>4166</v>
      </c>
      <c r="L1049"/>
      <c r="M1049"/>
      <c r="N1049"/>
      <c r="O1049"/>
      <c r="P1049"/>
      <c r="Q1049"/>
      <c r="R1049"/>
      <c r="S1049"/>
      <c r="T1049"/>
      <c r="U1049"/>
      <c r="V1049"/>
      <c r="W1049"/>
      <c r="X1049"/>
      <c r="Y1049"/>
      <c r="Z1049"/>
      <c r="AA1049"/>
      <c r="AB1049"/>
      <c r="AC1049"/>
      <c r="AD1049"/>
    </row>
    <row r="1050" spans="1:30" s="12" customFormat="1">
      <c r="A1050" s="21">
        <v>44407.6159259259</v>
      </c>
      <c r="B1050" s="12" t="s">
        <v>2818</v>
      </c>
      <c r="C1050" s="5" t="str">
        <f>VLOOKUP(B1050,[1]UNESCO_Regions!$A$2:$G$250,3,0)</f>
        <v>Eastern Asia</v>
      </c>
      <c r="D1050" t="s">
        <v>2631</v>
      </c>
      <c r="E1050" s="12" t="s">
        <v>131</v>
      </c>
      <c r="F1050" s="12" t="s">
        <v>14</v>
      </c>
      <c r="G1050" s="12" t="s">
        <v>15</v>
      </c>
      <c r="H1050" s="22" t="s">
        <v>4167</v>
      </c>
      <c r="I1050" s="22" t="s">
        <v>4108</v>
      </c>
      <c r="J1050" s="22" t="s">
        <v>4168</v>
      </c>
      <c r="K1050" s="22" t="s">
        <v>4169</v>
      </c>
      <c r="L1050"/>
      <c r="M1050"/>
      <c r="N1050"/>
      <c r="O1050"/>
      <c r="P1050"/>
      <c r="Q1050"/>
      <c r="R1050"/>
      <c r="S1050"/>
      <c r="T1050"/>
      <c r="U1050"/>
      <c r="V1050"/>
      <c r="W1050"/>
      <c r="X1050"/>
      <c r="Y1050"/>
      <c r="Z1050"/>
      <c r="AA1050"/>
      <c r="AB1050"/>
      <c r="AC1050"/>
      <c r="AD1050"/>
    </row>
    <row r="1051" spans="1:30" s="12" customFormat="1">
      <c r="A1051" s="21">
        <v>44407.635821759301</v>
      </c>
      <c r="B1051" s="12" t="s">
        <v>2818</v>
      </c>
      <c r="C1051" s="5" t="str">
        <f>VLOOKUP(B1051,[1]UNESCO_Regions!$A$2:$G$250,3,0)</f>
        <v>Eastern Asia</v>
      </c>
      <c r="D1051" t="s">
        <v>2631</v>
      </c>
      <c r="E1051" s="12" t="s">
        <v>131</v>
      </c>
      <c r="F1051" s="12" t="s">
        <v>14</v>
      </c>
      <c r="G1051" s="12" t="s">
        <v>15</v>
      </c>
      <c r="H1051" s="22" t="s">
        <v>4170</v>
      </c>
      <c r="I1051" s="22" t="s">
        <v>4171</v>
      </c>
      <c r="J1051" s="22" t="s">
        <v>4172</v>
      </c>
      <c r="K1051" s="22" t="s">
        <v>4173</v>
      </c>
      <c r="L1051"/>
      <c r="M1051"/>
      <c r="N1051"/>
      <c r="O1051"/>
      <c r="P1051"/>
      <c r="Q1051"/>
      <c r="R1051"/>
      <c r="S1051"/>
      <c r="T1051"/>
      <c r="U1051"/>
      <c r="V1051"/>
      <c r="W1051"/>
      <c r="X1051"/>
      <c r="Y1051"/>
      <c r="Z1051"/>
      <c r="AA1051"/>
      <c r="AB1051"/>
      <c r="AC1051"/>
      <c r="AD1051"/>
    </row>
    <row r="1052" spans="1:30" s="12" customFormat="1">
      <c r="A1052" s="21">
        <v>44408.474861111099</v>
      </c>
      <c r="B1052" s="12" t="s">
        <v>2818</v>
      </c>
      <c r="C1052" s="5" t="str">
        <f>VLOOKUP(B1052,[1]UNESCO_Regions!$A$2:$G$250,3,0)</f>
        <v>Eastern Asia</v>
      </c>
      <c r="D1052" t="s">
        <v>2631</v>
      </c>
      <c r="E1052" s="12" t="s">
        <v>96</v>
      </c>
      <c r="F1052" s="12" t="s">
        <v>30</v>
      </c>
      <c r="G1052" s="12" t="s">
        <v>31</v>
      </c>
      <c r="H1052" s="22" t="s">
        <v>4174</v>
      </c>
      <c r="I1052" s="22" t="s">
        <v>4108</v>
      </c>
      <c r="J1052" s="22" t="s">
        <v>4175</v>
      </c>
      <c r="K1052" s="22" t="s">
        <v>4176</v>
      </c>
      <c r="L1052"/>
      <c r="M1052"/>
      <c r="N1052"/>
      <c r="O1052"/>
      <c r="P1052"/>
      <c r="Q1052"/>
      <c r="R1052"/>
      <c r="S1052"/>
      <c r="T1052"/>
      <c r="U1052"/>
      <c r="V1052"/>
      <c r="W1052"/>
      <c r="X1052"/>
      <c r="Y1052"/>
      <c r="Z1052"/>
      <c r="AA1052"/>
      <c r="AB1052"/>
      <c r="AC1052"/>
      <c r="AD1052"/>
    </row>
    <row r="1053" spans="1:30" s="12" customFormat="1">
      <c r="A1053" s="21">
        <v>44408.488472222198</v>
      </c>
      <c r="B1053" s="12" t="s">
        <v>2818</v>
      </c>
      <c r="C1053" s="5" t="str">
        <f>VLOOKUP(B1053,[1]UNESCO_Regions!$A$2:$G$250,3,0)</f>
        <v>Eastern Asia</v>
      </c>
      <c r="D1053" t="s">
        <v>2631</v>
      </c>
      <c r="E1053" s="12" t="s">
        <v>131</v>
      </c>
      <c r="F1053" s="12" t="s">
        <v>14</v>
      </c>
      <c r="G1053" s="12" t="s">
        <v>15</v>
      </c>
      <c r="H1053" s="22" t="s">
        <v>4177</v>
      </c>
      <c r="I1053" s="22" t="s">
        <v>4178</v>
      </c>
      <c r="J1053" s="22" t="s">
        <v>4179</v>
      </c>
      <c r="K1053" s="22" t="s">
        <v>4180</v>
      </c>
      <c r="L1053"/>
      <c r="M1053"/>
      <c r="N1053"/>
      <c r="O1053"/>
      <c r="P1053"/>
      <c r="Q1053"/>
      <c r="R1053"/>
      <c r="S1053"/>
      <c r="T1053"/>
      <c r="U1053"/>
      <c r="V1053"/>
      <c r="W1053"/>
      <c r="X1053"/>
      <c r="Y1053"/>
      <c r="Z1053"/>
      <c r="AA1053"/>
      <c r="AB1053"/>
      <c r="AC1053"/>
      <c r="AD1053"/>
    </row>
    <row r="1054" spans="1:30" s="12" customFormat="1">
      <c r="A1054" s="21">
        <v>44411.067048611098</v>
      </c>
      <c r="B1054" s="12" t="s">
        <v>2818</v>
      </c>
      <c r="C1054" s="5" t="str">
        <f>VLOOKUP(B1054,[1]UNESCO_Regions!$A$2:$G$250,3,0)</f>
        <v>Eastern Asia</v>
      </c>
      <c r="D1054" t="s">
        <v>2631</v>
      </c>
      <c r="E1054" s="12" t="s">
        <v>20</v>
      </c>
      <c r="F1054" s="12" t="s">
        <v>21</v>
      </c>
      <c r="G1054" s="12" t="s">
        <v>15</v>
      </c>
      <c r="H1054" s="22" t="s">
        <v>4181</v>
      </c>
      <c r="I1054" s="22" t="s">
        <v>4182</v>
      </c>
      <c r="J1054" s="22" t="s">
        <v>4183</v>
      </c>
      <c r="K1054" s="22" t="s">
        <v>4184</v>
      </c>
      <c r="L1054"/>
      <c r="M1054"/>
      <c r="N1054"/>
      <c r="O1054"/>
      <c r="P1054"/>
      <c r="Q1054"/>
      <c r="R1054"/>
      <c r="S1054"/>
      <c r="T1054"/>
      <c r="U1054"/>
      <c r="V1054"/>
      <c r="W1054"/>
      <c r="X1054"/>
      <c r="Y1054"/>
      <c r="Z1054"/>
      <c r="AA1054"/>
      <c r="AB1054"/>
      <c r="AC1054"/>
      <c r="AD1054"/>
    </row>
    <row r="1055" spans="1:30" s="12" customFormat="1">
      <c r="A1055" s="21">
        <v>44411.1480787037</v>
      </c>
      <c r="B1055" s="12" t="s">
        <v>2818</v>
      </c>
      <c r="C1055" s="5" t="str">
        <f>VLOOKUP(B1055,[1]UNESCO_Regions!$A$2:$G$250,3,0)</f>
        <v>Eastern Asia</v>
      </c>
      <c r="D1055" t="s">
        <v>2631</v>
      </c>
      <c r="E1055" s="12" t="s">
        <v>131</v>
      </c>
      <c r="F1055" s="12" t="s">
        <v>14</v>
      </c>
      <c r="G1055" s="12" t="s">
        <v>31</v>
      </c>
      <c r="H1055" s="22" t="s">
        <v>4185</v>
      </c>
      <c r="I1055" s="22" t="s">
        <v>4186</v>
      </c>
      <c r="J1055" s="22" t="s">
        <v>4187</v>
      </c>
      <c r="K1055" s="22" t="s">
        <v>4188</v>
      </c>
      <c r="L1055"/>
      <c r="M1055"/>
      <c r="N1055"/>
      <c r="O1055"/>
      <c r="P1055"/>
      <c r="Q1055"/>
      <c r="R1055"/>
      <c r="S1055"/>
      <c r="T1055"/>
      <c r="U1055"/>
      <c r="V1055"/>
      <c r="W1055"/>
      <c r="X1055"/>
      <c r="Y1055"/>
      <c r="Z1055"/>
      <c r="AA1055"/>
      <c r="AB1055"/>
      <c r="AC1055"/>
      <c r="AD1055"/>
    </row>
    <row r="1056" spans="1:30" s="12" customFormat="1">
      <c r="A1056" s="21">
        <v>44411.155416666697</v>
      </c>
      <c r="B1056" s="12" t="s">
        <v>2818</v>
      </c>
      <c r="C1056" s="5" t="str">
        <f>VLOOKUP(B1056,[1]UNESCO_Regions!$A$2:$G$250,3,0)</f>
        <v>Eastern Asia</v>
      </c>
      <c r="D1056" t="s">
        <v>2631</v>
      </c>
      <c r="E1056" s="12" t="s">
        <v>131</v>
      </c>
      <c r="F1056" s="12" t="s">
        <v>14</v>
      </c>
      <c r="G1056" s="12" t="s">
        <v>31</v>
      </c>
      <c r="H1056" s="22" t="s">
        <v>4189</v>
      </c>
      <c r="I1056" s="22" t="s">
        <v>4190</v>
      </c>
      <c r="J1056" s="22" t="s">
        <v>4191</v>
      </c>
      <c r="K1056" s="22" t="s">
        <v>4192</v>
      </c>
      <c r="L1056"/>
      <c r="M1056"/>
      <c r="N1056"/>
      <c r="O1056"/>
      <c r="P1056"/>
      <c r="Q1056"/>
      <c r="R1056"/>
      <c r="S1056"/>
      <c r="T1056"/>
      <c r="U1056"/>
      <c r="V1056"/>
      <c r="W1056"/>
      <c r="X1056"/>
      <c r="Y1056"/>
      <c r="Z1056"/>
      <c r="AA1056"/>
      <c r="AB1056"/>
      <c r="AC1056"/>
      <c r="AD1056"/>
    </row>
    <row r="1057" spans="1:30" s="12" customFormat="1">
      <c r="A1057" s="21">
        <v>44411.173171296301</v>
      </c>
      <c r="B1057" s="12" t="s">
        <v>2818</v>
      </c>
      <c r="C1057" s="5" t="str">
        <f>VLOOKUP(B1057,[1]UNESCO_Regions!$A$2:$G$250,3,0)</f>
        <v>Eastern Asia</v>
      </c>
      <c r="D1057" t="s">
        <v>2631</v>
      </c>
      <c r="E1057" s="12" t="s">
        <v>131</v>
      </c>
      <c r="F1057" s="12" t="s">
        <v>14</v>
      </c>
      <c r="G1057" s="12" t="s">
        <v>15</v>
      </c>
      <c r="H1057" s="22" t="s">
        <v>4193</v>
      </c>
      <c r="I1057" s="22" t="s">
        <v>4194</v>
      </c>
      <c r="J1057" s="22" t="s">
        <v>4195</v>
      </c>
      <c r="K1057" s="22" t="s">
        <v>4196</v>
      </c>
      <c r="L1057"/>
      <c r="M1057"/>
      <c r="N1057"/>
      <c r="O1057"/>
      <c r="P1057"/>
      <c r="Q1057"/>
      <c r="R1057"/>
      <c r="S1057"/>
      <c r="T1057"/>
      <c r="U1057"/>
      <c r="V1057"/>
      <c r="W1057"/>
      <c r="X1057"/>
      <c r="Y1057"/>
      <c r="Z1057"/>
      <c r="AA1057"/>
      <c r="AB1057"/>
      <c r="AC1057"/>
      <c r="AD1057"/>
    </row>
    <row r="1058" spans="1:30" s="12" customFormat="1">
      <c r="A1058" s="21">
        <v>44411.1797800926</v>
      </c>
      <c r="B1058" s="12" t="s">
        <v>2818</v>
      </c>
      <c r="C1058" s="5" t="str">
        <f>VLOOKUP(B1058,[1]UNESCO_Regions!$A$2:$G$250,3,0)</f>
        <v>Eastern Asia</v>
      </c>
      <c r="D1058" t="s">
        <v>2631</v>
      </c>
      <c r="E1058" s="12" t="s">
        <v>2060</v>
      </c>
      <c r="F1058" s="12" t="s">
        <v>14</v>
      </c>
      <c r="G1058" s="12" t="s">
        <v>31</v>
      </c>
      <c r="H1058" s="22" t="s">
        <v>4197</v>
      </c>
      <c r="I1058" s="22" t="s">
        <v>4198</v>
      </c>
      <c r="J1058" s="22" t="s">
        <v>4199</v>
      </c>
      <c r="K1058" s="22" t="s">
        <v>4168</v>
      </c>
      <c r="L1058"/>
      <c r="M1058"/>
      <c r="N1058"/>
      <c r="O1058"/>
      <c r="P1058"/>
      <c r="Q1058"/>
      <c r="R1058"/>
      <c r="S1058"/>
      <c r="T1058"/>
      <c r="U1058"/>
      <c r="V1058"/>
      <c r="W1058"/>
      <c r="X1058"/>
      <c r="Y1058"/>
      <c r="Z1058"/>
      <c r="AA1058"/>
      <c r="AB1058"/>
      <c r="AC1058"/>
      <c r="AD1058"/>
    </row>
    <row r="1059" spans="1:30" s="12" customFormat="1">
      <c r="A1059" s="21">
        <v>44411.181782407402</v>
      </c>
      <c r="B1059" s="12" t="s">
        <v>2818</v>
      </c>
      <c r="C1059" s="5" t="str">
        <f>VLOOKUP(B1059,[1]UNESCO_Regions!$A$2:$G$250,3,0)</f>
        <v>Eastern Asia</v>
      </c>
      <c r="D1059" t="s">
        <v>2631</v>
      </c>
      <c r="E1059" s="12" t="s">
        <v>131</v>
      </c>
      <c r="F1059" s="12" t="s">
        <v>14</v>
      </c>
      <c r="G1059" s="12" t="s">
        <v>15</v>
      </c>
      <c r="H1059" s="22" t="s">
        <v>4200</v>
      </c>
      <c r="I1059" s="22" t="s">
        <v>4201</v>
      </c>
      <c r="J1059" s="22" t="s">
        <v>4202</v>
      </c>
      <c r="K1059" s="22" t="s">
        <v>4203</v>
      </c>
      <c r="L1059"/>
      <c r="M1059"/>
      <c r="N1059"/>
      <c r="O1059"/>
      <c r="P1059"/>
      <c r="Q1059"/>
      <c r="R1059"/>
      <c r="S1059"/>
      <c r="T1059"/>
      <c r="U1059"/>
      <c r="V1059"/>
      <c r="W1059"/>
      <c r="X1059"/>
      <c r="Y1059"/>
      <c r="Z1059"/>
      <c r="AA1059"/>
      <c r="AB1059"/>
      <c r="AC1059"/>
      <c r="AD1059"/>
    </row>
    <row r="1060" spans="1:30" s="12" customFormat="1">
      <c r="A1060" s="21">
        <v>44411.179803240702</v>
      </c>
      <c r="B1060" s="12" t="s">
        <v>2818</v>
      </c>
      <c r="C1060" s="5" t="str">
        <f>VLOOKUP(B1060,[1]UNESCO_Regions!$A$2:$G$250,3,0)</f>
        <v>Eastern Asia</v>
      </c>
      <c r="D1060" t="s">
        <v>2631</v>
      </c>
      <c r="E1060" s="12" t="s">
        <v>20</v>
      </c>
      <c r="F1060" s="12" t="s">
        <v>21</v>
      </c>
      <c r="G1060" s="12" t="s">
        <v>15</v>
      </c>
      <c r="H1060" s="22" t="s">
        <v>4204</v>
      </c>
      <c r="I1060" s="22" t="s">
        <v>4205</v>
      </c>
      <c r="J1060" s="22" t="s">
        <v>4206</v>
      </c>
      <c r="K1060" s="22" t="s">
        <v>4207</v>
      </c>
      <c r="L1060"/>
      <c r="M1060"/>
      <c r="N1060"/>
      <c r="O1060"/>
      <c r="P1060"/>
      <c r="Q1060"/>
      <c r="R1060"/>
      <c r="S1060"/>
      <c r="T1060"/>
      <c r="U1060"/>
      <c r="V1060"/>
      <c r="W1060"/>
      <c r="X1060"/>
      <c r="Y1060"/>
      <c r="Z1060"/>
      <c r="AA1060"/>
      <c r="AB1060"/>
      <c r="AC1060"/>
      <c r="AD1060"/>
    </row>
    <row r="1061" spans="1:30" s="12" customFormat="1">
      <c r="A1061" s="21">
        <v>44411.182870370401</v>
      </c>
      <c r="B1061" s="12" t="s">
        <v>2818</v>
      </c>
      <c r="C1061" s="5" t="str">
        <f>VLOOKUP(B1061,[1]UNESCO_Regions!$A$2:$G$250,3,0)</f>
        <v>Eastern Asia</v>
      </c>
      <c r="D1061" t="s">
        <v>2631</v>
      </c>
      <c r="E1061" s="12" t="s">
        <v>131</v>
      </c>
      <c r="F1061" s="12" t="s">
        <v>14</v>
      </c>
      <c r="G1061" s="12" t="s">
        <v>31</v>
      </c>
      <c r="H1061" s="22" t="s">
        <v>4208</v>
      </c>
      <c r="I1061" s="22" t="s">
        <v>4209</v>
      </c>
      <c r="J1061" s="22" t="s">
        <v>4210</v>
      </c>
      <c r="K1061" s="22" t="s">
        <v>4211</v>
      </c>
      <c r="L1061"/>
      <c r="M1061"/>
      <c r="N1061"/>
      <c r="O1061"/>
      <c r="P1061"/>
      <c r="Q1061"/>
      <c r="R1061"/>
      <c r="S1061"/>
      <c r="T1061"/>
      <c r="U1061"/>
      <c r="V1061"/>
      <c r="W1061"/>
      <c r="X1061"/>
      <c r="Y1061"/>
      <c r="Z1061"/>
      <c r="AA1061"/>
      <c r="AB1061"/>
      <c r="AC1061"/>
      <c r="AD1061"/>
    </row>
    <row r="1062" spans="1:30" s="12" customFormat="1">
      <c r="A1062" s="21">
        <v>44411.198576388902</v>
      </c>
      <c r="B1062" s="12" t="s">
        <v>2818</v>
      </c>
      <c r="C1062" s="5" t="str">
        <f>VLOOKUP(B1062,[1]UNESCO_Regions!$A$2:$G$250,3,0)</f>
        <v>Eastern Asia</v>
      </c>
      <c r="D1062" t="s">
        <v>2631</v>
      </c>
      <c r="E1062" s="12" t="s">
        <v>20</v>
      </c>
      <c r="F1062" s="12" t="s">
        <v>30</v>
      </c>
      <c r="G1062" s="12" t="s">
        <v>31</v>
      </c>
      <c r="H1062" s="22" t="s">
        <v>4212</v>
      </c>
      <c r="I1062" s="22" t="s">
        <v>4213</v>
      </c>
      <c r="J1062" s="22" t="s">
        <v>4214</v>
      </c>
      <c r="K1062" s="22" t="s">
        <v>4215</v>
      </c>
      <c r="L1062"/>
      <c r="M1062"/>
      <c r="N1062"/>
      <c r="O1062"/>
      <c r="P1062"/>
      <c r="Q1062"/>
      <c r="R1062"/>
      <c r="S1062"/>
      <c r="T1062"/>
      <c r="U1062"/>
      <c r="V1062"/>
      <c r="W1062"/>
      <c r="X1062"/>
      <c r="Y1062"/>
      <c r="Z1062"/>
      <c r="AA1062"/>
      <c r="AB1062"/>
      <c r="AC1062"/>
      <c r="AD1062"/>
    </row>
    <row r="1063" spans="1:30" s="12" customFormat="1">
      <c r="A1063" s="21">
        <v>44411.199097222197</v>
      </c>
      <c r="B1063" s="12" t="s">
        <v>2818</v>
      </c>
      <c r="C1063" s="5" t="str">
        <f>VLOOKUP(B1063,[1]UNESCO_Regions!$A$2:$G$250,3,0)</f>
        <v>Eastern Asia</v>
      </c>
      <c r="D1063" t="s">
        <v>2631</v>
      </c>
      <c r="E1063" s="12" t="s">
        <v>20</v>
      </c>
      <c r="F1063" s="12" t="s">
        <v>30</v>
      </c>
      <c r="G1063" s="12" t="s">
        <v>31</v>
      </c>
      <c r="H1063" s="22" t="s">
        <v>4216</v>
      </c>
      <c r="I1063" s="22" t="s">
        <v>4217</v>
      </c>
      <c r="J1063" s="22" t="s">
        <v>4218</v>
      </c>
      <c r="K1063" s="22" t="s">
        <v>4219</v>
      </c>
      <c r="L1063"/>
      <c r="M1063"/>
      <c r="N1063"/>
      <c r="O1063"/>
      <c r="P1063"/>
      <c r="Q1063"/>
      <c r="R1063"/>
      <c r="S1063"/>
      <c r="T1063"/>
      <c r="U1063"/>
      <c r="V1063"/>
      <c r="W1063"/>
      <c r="X1063"/>
      <c r="Y1063"/>
      <c r="Z1063"/>
      <c r="AA1063"/>
      <c r="AB1063"/>
      <c r="AC1063"/>
      <c r="AD1063"/>
    </row>
    <row r="1064" spans="1:30" s="12" customFormat="1">
      <c r="A1064" s="21">
        <v>44411.205648148098</v>
      </c>
      <c r="B1064" s="12" t="s">
        <v>2818</v>
      </c>
      <c r="C1064" s="5" t="str">
        <f>VLOOKUP(B1064,[1]UNESCO_Regions!$A$2:$G$250,3,0)</f>
        <v>Eastern Asia</v>
      </c>
      <c r="D1064" t="s">
        <v>2631</v>
      </c>
      <c r="E1064" s="12" t="s">
        <v>131</v>
      </c>
      <c r="F1064" s="12" t="s">
        <v>14</v>
      </c>
      <c r="G1064" s="12" t="s">
        <v>15</v>
      </c>
      <c r="H1064" s="22" t="s">
        <v>4220</v>
      </c>
      <c r="I1064" s="22" t="s">
        <v>4221</v>
      </c>
      <c r="J1064" s="22" t="s">
        <v>4222</v>
      </c>
      <c r="K1064" s="22" t="s">
        <v>4223</v>
      </c>
      <c r="L1064"/>
      <c r="M1064"/>
      <c r="N1064"/>
      <c r="O1064"/>
      <c r="P1064"/>
      <c r="Q1064"/>
      <c r="R1064"/>
      <c r="S1064"/>
      <c r="T1064"/>
      <c r="U1064"/>
      <c r="V1064"/>
      <c r="W1064"/>
      <c r="X1064"/>
      <c r="Y1064"/>
      <c r="Z1064"/>
      <c r="AA1064"/>
      <c r="AB1064"/>
      <c r="AC1064"/>
      <c r="AD1064"/>
    </row>
    <row r="1065" spans="1:30" s="12" customFormat="1">
      <c r="A1065" s="21">
        <v>44411.211331018501</v>
      </c>
      <c r="B1065" s="12" t="s">
        <v>2818</v>
      </c>
      <c r="C1065" s="5" t="str">
        <f>VLOOKUP(B1065,[1]UNESCO_Regions!$A$2:$G$250,3,0)</f>
        <v>Eastern Asia</v>
      </c>
      <c r="D1065" t="s">
        <v>2631</v>
      </c>
      <c r="E1065" s="12" t="s">
        <v>131</v>
      </c>
      <c r="F1065" s="12" t="s">
        <v>14</v>
      </c>
      <c r="G1065" s="12" t="s">
        <v>15</v>
      </c>
      <c r="H1065" s="22" t="s">
        <v>4078</v>
      </c>
      <c r="I1065" s="22" t="s">
        <v>4197</v>
      </c>
      <c r="J1065" s="22" t="s">
        <v>4224</v>
      </c>
      <c r="K1065" s="22" t="s">
        <v>4225</v>
      </c>
      <c r="L1065"/>
      <c r="M1065"/>
      <c r="N1065"/>
      <c r="O1065"/>
      <c r="P1065"/>
      <c r="Q1065"/>
      <c r="R1065"/>
      <c r="S1065"/>
      <c r="T1065"/>
      <c r="U1065"/>
      <c r="V1065"/>
      <c r="W1065"/>
      <c r="X1065"/>
      <c r="Y1065"/>
      <c r="Z1065"/>
      <c r="AA1065"/>
      <c r="AB1065"/>
      <c r="AC1065"/>
      <c r="AD1065"/>
    </row>
    <row r="1066" spans="1:30" s="12" customFormat="1">
      <c r="A1066" s="21">
        <v>44411.215127314797</v>
      </c>
      <c r="B1066" s="12" t="s">
        <v>2818</v>
      </c>
      <c r="C1066" s="5" t="str">
        <f>VLOOKUP(B1066,[1]UNESCO_Regions!$A$2:$G$250,3,0)</f>
        <v>Eastern Asia</v>
      </c>
      <c r="D1066" t="s">
        <v>2631</v>
      </c>
      <c r="E1066" s="12" t="s">
        <v>131</v>
      </c>
      <c r="F1066" s="12" t="s">
        <v>14</v>
      </c>
      <c r="G1066" s="12" t="s">
        <v>15</v>
      </c>
      <c r="H1066" s="22" t="s">
        <v>4226</v>
      </c>
      <c r="I1066" s="22" t="s">
        <v>4227</v>
      </c>
      <c r="J1066" s="22" t="s">
        <v>4228</v>
      </c>
      <c r="K1066" s="22" t="s">
        <v>4229</v>
      </c>
      <c r="L1066"/>
      <c r="M1066"/>
      <c r="N1066"/>
      <c r="O1066"/>
      <c r="P1066"/>
      <c r="Q1066"/>
      <c r="R1066"/>
      <c r="S1066"/>
      <c r="T1066"/>
      <c r="U1066"/>
      <c r="V1066"/>
      <c r="W1066"/>
      <c r="X1066"/>
      <c r="Y1066"/>
      <c r="Z1066"/>
      <c r="AA1066"/>
      <c r="AB1066"/>
      <c r="AC1066"/>
      <c r="AD1066"/>
    </row>
    <row r="1067" spans="1:30" s="12" customFormat="1">
      <c r="A1067" s="21">
        <v>44411.2090046296</v>
      </c>
      <c r="B1067" s="12" t="s">
        <v>2818</v>
      </c>
      <c r="C1067" s="5" t="str">
        <f>VLOOKUP(B1067,[1]UNESCO_Regions!$A$2:$G$250,3,0)</f>
        <v>Eastern Asia</v>
      </c>
      <c r="D1067" t="s">
        <v>2631</v>
      </c>
      <c r="E1067" s="12" t="s">
        <v>131</v>
      </c>
      <c r="F1067" s="12" t="s">
        <v>14</v>
      </c>
      <c r="G1067" s="12" t="s">
        <v>15</v>
      </c>
      <c r="H1067" s="22" t="s">
        <v>4230</v>
      </c>
      <c r="I1067" s="22" t="s">
        <v>4231</v>
      </c>
      <c r="J1067" s="22" t="s">
        <v>4232</v>
      </c>
      <c r="K1067" s="22" t="s">
        <v>4233</v>
      </c>
      <c r="L1067"/>
      <c r="M1067"/>
      <c r="N1067"/>
      <c r="O1067"/>
      <c r="P1067"/>
      <c r="Q1067"/>
      <c r="R1067"/>
      <c r="S1067"/>
      <c r="T1067"/>
      <c r="U1067"/>
      <c r="V1067"/>
      <c r="W1067"/>
      <c r="X1067"/>
      <c r="Y1067"/>
      <c r="Z1067"/>
      <c r="AA1067"/>
      <c r="AB1067"/>
      <c r="AC1067"/>
      <c r="AD1067"/>
    </row>
    <row r="1068" spans="1:30" s="12" customFormat="1">
      <c r="A1068" s="21">
        <v>44411.214409722197</v>
      </c>
      <c r="B1068" s="12" t="s">
        <v>2818</v>
      </c>
      <c r="C1068" s="5" t="str">
        <f>VLOOKUP(B1068,[1]UNESCO_Regions!$A$2:$G$250,3,0)</f>
        <v>Eastern Asia</v>
      </c>
      <c r="D1068" t="s">
        <v>2631</v>
      </c>
      <c r="E1068" s="12" t="s">
        <v>131</v>
      </c>
      <c r="F1068" s="12" t="s">
        <v>30</v>
      </c>
      <c r="G1068" s="12" t="s">
        <v>15</v>
      </c>
      <c r="H1068" s="22" t="s">
        <v>4234</v>
      </c>
      <c r="I1068" s="22" t="s">
        <v>4235</v>
      </c>
      <c r="J1068" s="22" t="s">
        <v>4236</v>
      </c>
      <c r="K1068" s="22" t="s">
        <v>4237</v>
      </c>
      <c r="L1068"/>
      <c r="M1068"/>
      <c r="N1068"/>
      <c r="O1068"/>
      <c r="P1068"/>
      <c r="Q1068"/>
      <c r="R1068"/>
      <c r="S1068"/>
      <c r="T1068"/>
      <c r="U1068"/>
      <c r="V1068"/>
      <c r="W1068"/>
      <c r="X1068"/>
      <c r="Y1068"/>
      <c r="Z1068"/>
      <c r="AA1068"/>
      <c r="AB1068"/>
      <c r="AC1068"/>
      <c r="AD1068"/>
    </row>
    <row r="1069" spans="1:30" s="12" customFormat="1">
      <c r="A1069" s="21">
        <v>44411.203784722202</v>
      </c>
      <c r="B1069" s="12" t="s">
        <v>2818</v>
      </c>
      <c r="C1069" s="5" t="str">
        <f>VLOOKUP(B1069,[1]UNESCO_Regions!$A$2:$G$250,3,0)</f>
        <v>Eastern Asia</v>
      </c>
      <c r="D1069" t="s">
        <v>2631</v>
      </c>
      <c r="E1069" s="12" t="s">
        <v>2060</v>
      </c>
      <c r="F1069" s="12" t="s">
        <v>14</v>
      </c>
      <c r="G1069" s="12" t="s">
        <v>31</v>
      </c>
      <c r="H1069" s="22" t="s">
        <v>4238</v>
      </c>
      <c r="I1069" s="22" t="s">
        <v>4239</v>
      </c>
      <c r="J1069" s="22" t="s">
        <v>4240</v>
      </c>
      <c r="K1069" s="22" t="s">
        <v>4241</v>
      </c>
      <c r="L1069"/>
      <c r="M1069"/>
      <c r="N1069"/>
      <c r="O1069"/>
      <c r="P1069"/>
      <c r="Q1069"/>
      <c r="R1069"/>
      <c r="S1069"/>
      <c r="T1069"/>
      <c r="U1069"/>
      <c r="V1069"/>
      <c r="W1069"/>
      <c r="X1069"/>
      <c r="Y1069"/>
      <c r="Z1069"/>
      <c r="AA1069"/>
      <c r="AB1069"/>
      <c r="AC1069"/>
      <c r="AD1069"/>
    </row>
    <row r="1070" spans="1:30" s="12" customFormat="1">
      <c r="A1070" s="21">
        <v>44411.221284722204</v>
      </c>
      <c r="B1070" s="12" t="s">
        <v>2818</v>
      </c>
      <c r="C1070" s="5" t="str">
        <f>VLOOKUP(B1070,[1]UNESCO_Regions!$A$2:$G$250,3,0)</f>
        <v>Eastern Asia</v>
      </c>
      <c r="D1070" t="s">
        <v>2631</v>
      </c>
      <c r="E1070" s="12" t="s">
        <v>2060</v>
      </c>
      <c r="F1070" s="12" t="s">
        <v>1994</v>
      </c>
      <c r="G1070" s="12" t="s">
        <v>31</v>
      </c>
      <c r="H1070" s="22" t="s">
        <v>4242</v>
      </c>
      <c r="I1070" s="22" t="s">
        <v>4243</v>
      </c>
      <c r="J1070" s="22" t="s">
        <v>4244</v>
      </c>
      <c r="K1070" s="22" t="s">
        <v>4245</v>
      </c>
      <c r="L1070"/>
      <c r="M1070"/>
      <c r="N1070"/>
      <c r="O1070"/>
      <c r="P1070"/>
      <c r="Q1070"/>
      <c r="R1070"/>
      <c r="S1070"/>
      <c r="T1070"/>
      <c r="U1070"/>
      <c r="V1070"/>
      <c r="W1070"/>
      <c r="X1070"/>
      <c r="Y1070"/>
      <c r="Z1070"/>
      <c r="AA1070"/>
      <c r="AB1070"/>
      <c r="AC1070"/>
      <c r="AD1070"/>
    </row>
    <row r="1071" spans="1:30" s="12" customFormat="1">
      <c r="A1071" s="21">
        <v>44411.225925925901</v>
      </c>
      <c r="B1071" s="12" t="s">
        <v>2818</v>
      </c>
      <c r="C1071" s="5" t="str">
        <f>VLOOKUP(B1071,[1]UNESCO_Regions!$A$2:$G$250,3,0)</f>
        <v>Eastern Asia</v>
      </c>
      <c r="D1071" t="s">
        <v>2631</v>
      </c>
      <c r="E1071" s="12" t="s">
        <v>2060</v>
      </c>
      <c r="F1071" s="12" t="s">
        <v>14</v>
      </c>
      <c r="G1071" s="12" t="s">
        <v>15</v>
      </c>
      <c r="H1071" s="22" t="s">
        <v>4246</v>
      </c>
      <c r="I1071" s="22" t="s">
        <v>4105</v>
      </c>
      <c r="J1071" s="22" t="s">
        <v>4247</v>
      </c>
      <c r="K1071" s="22" t="s">
        <v>4248</v>
      </c>
      <c r="L1071"/>
      <c r="M1071"/>
      <c r="N1071"/>
      <c r="O1071"/>
      <c r="P1071"/>
      <c r="Q1071"/>
      <c r="R1071"/>
      <c r="S1071"/>
      <c r="T1071"/>
      <c r="U1071"/>
      <c r="V1071"/>
      <c r="W1071"/>
      <c r="X1071"/>
      <c r="Y1071"/>
      <c r="Z1071"/>
      <c r="AA1071"/>
      <c r="AB1071"/>
      <c r="AC1071"/>
      <c r="AD1071"/>
    </row>
    <row r="1072" spans="1:30" s="12" customFormat="1">
      <c r="A1072" s="21">
        <v>44411.236099537004</v>
      </c>
      <c r="B1072" s="12" t="s">
        <v>2818</v>
      </c>
      <c r="C1072" s="5" t="str">
        <f>VLOOKUP(B1072,[1]UNESCO_Regions!$A$2:$G$250,3,0)</f>
        <v>Eastern Asia</v>
      </c>
      <c r="D1072" t="s">
        <v>2631</v>
      </c>
      <c r="E1072" s="12" t="s">
        <v>2060</v>
      </c>
      <c r="F1072" s="12" t="s">
        <v>14</v>
      </c>
      <c r="G1072" s="12" t="s">
        <v>15</v>
      </c>
      <c r="H1072" s="22" t="s">
        <v>4249</v>
      </c>
      <c r="I1072" s="22" t="s">
        <v>4250</v>
      </c>
      <c r="J1072" s="22" t="s">
        <v>4251</v>
      </c>
      <c r="K1072" s="22" t="s">
        <v>4252</v>
      </c>
      <c r="L1072"/>
      <c r="M1072"/>
      <c r="N1072"/>
      <c r="O1072"/>
      <c r="P1072"/>
      <c r="Q1072"/>
      <c r="R1072"/>
      <c r="S1072"/>
      <c r="T1072"/>
      <c r="U1072"/>
      <c r="V1072"/>
      <c r="W1072"/>
      <c r="X1072"/>
      <c r="Y1072"/>
      <c r="Z1072"/>
      <c r="AA1072"/>
      <c r="AB1072"/>
      <c r="AC1072"/>
      <c r="AD1072"/>
    </row>
    <row r="1073" spans="1:30" s="12" customFormat="1">
      <c r="A1073" s="21">
        <v>44411.236435185201</v>
      </c>
      <c r="B1073" s="12" t="s">
        <v>2818</v>
      </c>
      <c r="C1073" s="5" t="str">
        <f>VLOOKUP(B1073,[1]UNESCO_Regions!$A$2:$G$250,3,0)</f>
        <v>Eastern Asia</v>
      </c>
      <c r="D1073" t="s">
        <v>2631</v>
      </c>
      <c r="E1073" s="12" t="s">
        <v>421</v>
      </c>
      <c r="F1073" s="12" t="s">
        <v>30</v>
      </c>
      <c r="G1073" s="12" t="s">
        <v>31</v>
      </c>
      <c r="H1073" s="22" t="s">
        <v>4253</v>
      </c>
      <c r="I1073" s="22" t="s">
        <v>4254</v>
      </c>
      <c r="J1073" s="22" t="s">
        <v>4255</v>
      </c>
      <c r="K1073" s="22" t="s">
        <v>4256</v>
      </c>
      <c r="L1073"/>
      <c r="M1073"/>
      <c r="N1073"/>
      <c r="O1073"/>
      <c r="P1073"/>
      <c r="Q1073"/>
      <c r="R1073"/>
      <c r="S1073"/>
      <c r="T1073"/>
      <c r="U1073"/>
      <c r="V1073"/>
      <c r="W1073"/>
      <c r="X1073"/>
      <c r="Y1073"/>
      <c r="Z1073"/>
      <c r="AA1073"/>
      <c r="AB1073"/>
      <c r="AC1073"/>
      <c r="AD1073"/>
    </row>
    <row r="1074" spans="1:30" s="12" customFormat="1">
      <c r="A1074" s="21">
        <v>44411.253553240698</v>
      </c>
      <c r="B1074" s="12" t="s">
        <v>2818</v>
      </c>
      <c r="C1074" s="5" t="str">
        <f>VLOOKUP(B1074,[1]UNESCO_Regions!$A$2:$G$250,3,0)</f>
        <v>Eastern Asia</v>
      </c>
      <c r="D1074" t="s">
        <v>2631</v>
      </c>
      <c r="E1074" s="12" t="s">
        <v>101</v>
      </c>
      <c r="F1074" s="12" t="s">
        <v>30</v>
      </c>
      <c r="G1074" s="12" t="s">
        <v>15</v>
      </c>
      <c r="H1074" s="22" t="s">
        <v>4257</v>
      </c>
      <c r="I1074" s="22" t="s">
        <v>4258</v>
      </c>
      <c r="J1074" s="22" t="s">
        <v>4257</v>
      </c>
      <c r="K1074" s="22" t="s">
        <v>4259</v>
      </c>
      <c r="L1074"/>
      <c r="M1074"/>
      <c r="N1074"/>
      <c r="O1074"/>
      <c r="P1074"/>
      <c r="Q1074"/>
      <c r="R1074"/>
      <c r="S1074"/>
      <c r="T1074"/>
      <c r="U1074"/>
      <c r="V1074"/>
      <c r="W1074"/>
      <c r="X1074"/>
      <c r="Y1074"/>
      <c r="Z1074"/>
      <c r="AA1074"/>
      <c r="AB1074"/>
      <c r="AC1074"/>
      <c r="AD1074"/>
    </row>
    <row r="1075" spans="1:30" s="12" customFormat="1">
      <c r="A1075" s="21">
        <v>44411.256076388898</v>
      </c>
      <c r="B1075" s="12" t="s">
        <v>2818</v>
      </c>
      <c r="C1075" s="5" t="str">
        <f>VLOOKUP(B1075,[1]UNESCO_Regions!$A$2:$G$250,3,0)</f>
        <v>Eastern Asia</v>
      </c>
      <c r="D1075" t="s">
        <v>2631</v>
      </c>
      <c r="E1075" s="12" t="s">
        <v>20</v>
      </c>
      <c r="F1075" s="12" t="s">
        <v>21</v>
      </c>
      <c r="G1075" s="12" t="s">
        <v>31</v>
      </c>
      <c r="H1075" s="22" t="s">
        <v>4260</v>
      </c>
      <c r="I1075" s="22" t="s">
        <v>4261</v>
      </c>
      <c r="J1075" s="22" t="s">
        <v>4262</v>
      </c>
      <c r="K1075" s="22" t="s">
        <v>4263</v>
      </c>
      <c r="L1075"/>
      <c r="M1075"/>
      <c r="N1075"/>
      <c r="O1075"/>
      <c r="P1075"/>
      <c r="Q1075"/>
      <c r="R1075"/>
      <c r="S1075"/>
      <c r="T1075"/>
      <c r="U1075"/>
      <c r="V1075"/>
      <c r="W1075"/>
      <c r="X1075"/>
      <c r="Y1075"/>
      <c r="Z1075"/>
      <c r="AA1075"/>
      <c r="AB1075"/>
      <c r="AC1075"/>
      <c r="AD1075"/>
    </row>
    <row r="1076" spans="1:30" s="12" customFormat="1">
      <c r="A1076" s="21">
        <v>44411.266111111101</v>
      </c>
      <c r="B1076" s="12" t="s">
        <v>2818</v>
      </c>
      <c r="C1076" s="5" t="str">
        <f>VLOOKUP(B1076,[1]UNESCO_Regions!$A$2:$G$250,3,0)</f>
        <v>Eastern Asia</v>
      </c>
      <c r="D1076" t="s">
        <v>2631</v>
      </c>
      <c r="E1076" s="12" t="s">
        <v>13</v>
      </c>
      <c r="F1076" s="12" t="s">
        <v>30</v>
      </c>
      <c r="G1076" s="12" t="s">
        <v>31</v>
      </c>
      <c r="H1076" s="22" t="s">
        <v>4264</v>
      </c>
      <c r="I1076" s="22" t="s">
        <v>4265</v>
      </c>
      <c r="J1076" s="22" t="s">
        <v>4266</v>
      </c>
      <c r="K1076" s="22" t="s">
        <v>4267</v>
      </c>
      <c r="L1076"/>
      <c r="M1076"/>
      <c r="N1076"/>
      <c r="O1076"/>
      <c r="P1076"/>
      <c r="Q1076"/>
      <c r="R1076"/>
      <c r="S1076"/>
      <c r="T1076"/>
      <c r="U1076"/>
      <c r="V1076"/>
      <c r="W1076"/>
      <c r="X1076"/>
      <c r="Y1076"/>
      <c r="Z1076"/>
      <c r="AA1076"/>
      <c r="AB1076"/>
      <c r="AC1076"/>
      <c r="AD1076"/>
    </row>
    <row r="1077" spans="1:30" s="12" customFormat="1">
      <c r="A1077" s="21">
        <v>44411.290532407402</v>
      </c>
      <c r="B1077" s="12" t="s">
        <v>2818</v>
      </c>
      <c r="C1077" s="5" t="str">
        <f>VLOOKUP(B1077,[1]UNESCO_Regions!$A$2:$G$250,3,0)</f>
        <v>Eastern Asia</v>
      </c>
      <c r="D1077" t="s">
        <v>2631</v>
      </c>
      <c r="E1077" s="12" t="s">
        <v>131</v>
      </c>
      <c r="F1077" s="12" t="s">
        <v>14</v>
      </c>
      <c r="G1077" s="12" t="s">
        <v>15</v>
      </c>
      <c r="H1077" s="22" t="s">
        <v>4268</v>
      </c>
      <c r="I1077" s="22" t="s">
        <v>4269</v>
      </c>
      <c r="J1077" s="22" t="s">
        <v>4270</v>
      </c>
      <c r="K1077" s="22" t="s">
        <v>4271</v>
      </c>
      <c r="L1077"/>
      <c r="M1077"/>
      <c r="N1077"/>
      <c r="O1077"/>
      <c r="P1077"/>
      <c r="Q1077"/>
      <c r="R1077"/>
      <c r="S1077"/>
      <c r="T1077"/>
      <c r="U1077"/>
      <c r="V1077"/>
      <c r="W1077"/>
      <c r="X1077"/>
      <c r="Y1077"/>
      <c r="Z1077"/>
      <c r="AA1077"/>
      <c r="AB1077"/>
      <c r="AC1077"/>
      <c r="AD1077"/>
    </row>
    <row r="1078" spans="1:30" s="12" customFormat="1">
      <c r="A1078" s="21">
        <v>44411.308391203696</v>
      </c>
      <c r="B1078" s="12" t="s">
        <v>2818</v>
      </c>
      <c r="C1078" s="5" t="str">
        <f>VLOOKUP(B1078,[1]UNESCO_Regions!$A$2:$G$250,3,0)</f>
        <v>Eastern Asia</v>
      </c>
      <c r="D1078" t="s">
        <v>2631</v>
      </c>
      <c r="E1078" s="12" t="s">
        <v>20</v>
      </c>
      <c r="F1078" s="12" t="s">
        <v>30</v>
      </c>
      <c r="G1078" s="12" t="s">
        <v>15</v>
      </c>
      <c r="H1078" s="22" t="s">
        <v>4272</v>
      </c>
      <c r="I1078" s="22" t="s">
        <v>4273</v>
      </c>
      <c r="J1078" s="22" t="s">
        <v>4274</v>
      </c>
      <c r="K1078" s="22" t="s">
        <v>4275</v>
      </c>
      <c r="L1078"/>
      <c r="M1078"/>
      <c r="N1078"/>
      <c r="O1078"/>
      <c r="P1078"/>
      <c r="Q1078"/>
      <c r="R1078"/>
      <c r="S1078"/>
      <c r="T1078"/>
      <c r="U1078"/>
      <c r="V1078"/>
      <c r="W1078"/>
      <c r="X1078"/>
      <c r="Y1078"/>
      <c r="Z1078"/>
      <c r="AA1078"/>
      <c r="AB1078"/>
      <c r="AC1078"/>
      <c r="AD1078"/>
    </row>
    <row r="1079" spans="1:30" s="12" customFormat="1">
      <c r="A1079" s="21">
        <v>44411.322986111103</v>
      </c>
      <c r="B1079" s="12" t="s">
        <v>2818</v>
      </c>
      <c r="C1079" s="5" t="str">
        <f>VLOOKUP(B1079,[1]UNESCO_Regions!$A$2:$G$250,3,0)</f>
        <v>Eastern Asia</v>
      </c>
      <c r="D1079" t="s">
        <v>2631</v>
      </c>
      <c r="E1079" s="12" t="s">
        <v>2060</v>
      </c>
      <c r="F1079" s="12" t="s">
        <v>14</v>
      </c>
      <c r="G1079" s="12" t="s">
        <v>15</v>
      </c>
      <c r="H1079" s="22" t="s">
        <v>4276</v>
      </c>
      <c r="I1079" s="22" t="s">
        <v>4277</v>
      </c>
      <c r="J1079" s="22" t="s">
        <v>4278</v>
      </c>
      <c r="K1079" s="22" t="s">
        <v>4279</v>
      </c>
      <c r="L1079"/>
      <c r="M1079"/>
      <c r="N1079"/>
      <c r="O1079"/>
      <c r="P1079"/>
      <c r="Q1079"/>
      <c r="R1079"/>
      <c r="S1079"/>
      <c r="T1079"/>
      <c r="U1079"/>
      <c r="V1079"/>
      <c r="W1079"/>
      <c r="X1079"/>
      <c r="Y1079"/>
      <c r="Z1079"/>
      <c r="AA1079"/>
      <c r="AB1079"/>
      <c r="AC1079"/>
      <c r="AD1079"/>
    </row>
    <row r="1080" spans="1:30" s="12" customFormat="1">
      <c r="A1080" s="21">
        <v>44411.320532407401</v>
      </c>
      <c r="B1080" s="12" t="s">
        <v>2818</v>
      </c>
      <c r="C1080" s="5" t="str">
        <f>VLOOKUP(B1080,[1]UNESCO_Regions!$A$2:$G$250,3,0)</f>
        <v>Eastern Asia</v>
      </c>
      <c r="D1080" t="s">
        <v>2631</v>
      </c>
      <c r="E1080" s="12" t="s">
        <v>20</v>
      </c>
      <c r="F1080" s="12" t="s">
        <v>21</v>
      </c>
      <c r="G1080" s="12" t="s">
        <v>31</v>
      </c>
      <c r="H1080" s="22" t="s">
        <v>4280</v>
      </c>
      <c r="I1080" s="22" t="s">
        <v>4281</v>
      </c>
      <c r="J1080" s="22" t="s">
        <v>4282</v>
      </c>
      <c r="K1080" s="22" t="s">
        <v>4283</v>
      </c>
      <c r="L1080"/>
      <c r="M1080"/>
      <c r="N1080"/>
      <c r="O1080"/>
      <c r="P1080"/>
      <c r="Q1080"/>
      <c r="R1080"/>
      <c r="S1080"/>
      <c r="T1080"/>
      <c r="U1080"/>
      <c r="V1080"/>
      <c r="W1080"/>
      <c r="X1080"/>
      <c r="Y1080"/>
      <c r="Z1080"/>
      <c r="AA1080"/>
      <c r="AB1080"/>
      <c r="AC1080"/>
      <c r="AD1080"/>
    </row>
    <row r="1081" spans="1:30" s="12" customFormat="1">
      <c r="A1081" s="21">
        <v>44411.323217592602</v>
      </c>
      <c r="B1081" s="12" t="s">
        <v>2818</v>
      </c>
      <c r="C1081" s="5" t="str">
        <f>VLOOKUP(B1081,[1]UNESCO_Regions!$A$2:$G$250,3,0)</f>
        <v>Eastern Asia</v>
      </c>
      <c r="D1081" t="s">
        <v>2631</v>
      </c>
      <c r="E1081" s="12" t="s">
        <v>13</v>
      </c>
      <c r="F1081" s="12" t="s">
        <v>14</v>
      </c>
      <c r="G1081" s="12" t="s">
        <v>15</v>
      </c>
      <c r="H1081" s="22" t="s">
        <v>4284</v>
      </c>
      <c r="I1081" s="22" t="s">
        <v>4285</v>
      </c>
      <c r="J1081" s="22" t="s">
        <v>4286</v>
      </c>
      <c r="K1081" s="22" t="s">
        <v>4287</v>
      </c>
      <c r="L1081"/>
      <c r="M1081"/>
      <c r="N1081"/>
      <c r="O1081"/>
      <c r="P1081"/>
      <c r="Q1081"/>
      <c r="R1081"/>
      <c r="S1081"/>
      <c r="T1081"/>
      <c r="U1081"/>
      <c r="V1081"/>
      <c r="W1081"/>
      <c r="X1081"/>
      <c r="Y1081"/>
      <c r="Z1081"/>
      <c r="AA1081"/>
      <c r="AB1081"/>
      <c r="AC1081"/>
      <c r="AD1081"/>
    </row>
    <row r="1082" spans="1:30" s="12" customFormat="1">
      <c r="A1082" s="21">
        <v>44411.324131944399</v>
      </c>
      <c r="B1082" s="12" t="s">
        <v>2818</v>
      </c>
      <c r="C1082" s="5" t="str">
        <f>VLOOKUP(B1082,[1]UNESCO_Regions!$A$2:$G$250,3,0)</f>
        <v>Eastern Asia</v>
      </c>
      <c r="D1082" t="s">
        <v>2631</v>
      </c>
      <c r="E1082" s="12" t="s">
        <v>13</v>
      </c>
      <c r="F1082" s="12" t="s">
        <v>14</v>
      </c>
      <c r="G1082" s="12" t="s">
        <v>15</v>
      </c>
      <c r="H1082" s="22" t="s">
        <v>4288</v>
      </c>
      <c r="I1082" s="22" t="s">
        <v>4289</v>
      </c>
      <c r="J1082" s="22" t="s">
        <v>4290</v>
      </c>
      <c r="K1082" s="22" t="s">
        <v>4291</v>
      </c>
      <c r="L1082"/>
      <c r="M1082"/>
      <c r="N1082"/>
      <c r="O1082"/>
      <c r="P1082"/>
      <c r="Q1082"/>
      <c r="R1082"/>
      <c r="S1082"/>
      <c r="T1082"/>
      <c r="U1082"/>
      <c r="V1082"/>
      <c r="W1082"/>
      <c r="X1082"/>
      <c r="Y1082"/>
      <c r="Z1082"/>
      <c r="AA1082"/>
      <c r="AB1082"/>
      <c r="AC1082"/>
      <c r="AD1082"/>
    </row>
    <row r="1083" spans="1:30" s="12" customFormat="1">
      <c r="A1083" s="21">
        <v>44411.328009259298</v>
      </c>
      <c r="B1083" s="12" t="s">
        <v>2818</v>
      </c>
      <c r="C1083" s="5" t="str">
        <f>VLOOKUP(B1083,[1]UNESCO_Regions!$A$2:$G$250,3,0)</f>
        <v>Eastern Asia</v>
      </c>
      <c r="D1083" t="s">
        <v>2631</v>
      </c>
      <c r="E1083" s="12" t="s">
        <v>101</v>
      </c>
      <c r="F1083" s="12" t="s">
        <v>30</v>
      </c>
      <c r="G1083" s="12" t="s">
        <v>15</v>
      </c>
      <c r="H1083" s="22" t="s">
        <v>4292</v>
      </c>
      <c r="I1083" s="22" t="s">
        <v>4293</v>
      </c>
      <c r="J1083" s="22" t="s">
        <v>4294</v>
      </c>
      <c r="K1083" s="22" t="s">
        <v>4295</v>
      </c>
      <c r="L1083"/>
      <c r="M1083"/>
      <c r="N1083"/>
      <c r="O1083"/>
      <c r="P1083"/>
      <c r="Q1083"/>
      <c r="R1083"/>
      <c r="S1083"/>
      <c r="T1083"/>
      <c r="U1083"/>
      <c r="V1083"/>
      <c r="W1083"/>
      <c r="X1083"/>
      <c r="Y1083"/>
      <c r="Z1083"/>
      <c r="AA1083"/>
      <c r="AB1083"/>
      <c r="AC1083"/>
      <c r="AD1083"/>
    </row>
    <row r="1084" spans="1:30" s="12" customFormat="1">
      <c r="A1084" s="4" t="s">
        <v>4296</v>
      </c>
      <c r="B1084" t="s">
        <v>3109</v>
      </c>
      <c r="C1084" s="5" t="str">
        <f>VLOOKUP(B1084,[1]UNESCO_Regions!$A$2:$G$250,3,0)</f>
        <v>Latin America and the Caribbean</v>
      </c>
      <c r="D1084" s="5" t="s">
        <v>12</v>
      </c>
      <c r="E1084" t="s">
        <v>626</v>
      </c>
      <c r="F1084" t="s">
        <v>21</v>
      </c>
      <c r="G1084" s="5" t="s">
        <v>15</v>
      </c>
      <c r="H1084" s="8" t="s">
        <v>102</v>
      </c>
      <c r="I1084" s="8" t="s">
        <v>4297</v>
      </c>
      <c r="J1084" s="8" t="s">
        <v>4298</v>
      </c>
      <c r="K1084" s="8" t="s">
        <v>4299</v>
      </c>
      <c r="L1084"/>
      <c r="M1084"/>
      <c r="N1084"/>
      <c r="O1084"/>
      <c r="P1084"/>
      <c r="Q1084"/>
      <c r="R1084"/>
      <c r="S1084"/>
      <c r="T1084"/>
      <c r="U1084"/>
      <c r="V1084"/>
      <c r="W1084"/>
      <c r="X1084"/>
      <c r="Y1084"/>
      <c r="Z1084"/>
      <c r="AA1084"/>
      <c r="AB1084"/>
      <c r="AC1084"/>
      <c r="AD1084"/>
    </row>
    <row r="1085" spans="1:30" s="23" customFormat="1">
      <c r="A1085" s="9">
        <v>44410.881312002311</v>
      </c>
      <c r="B1085" s="10" t="s">
        <v>3109</v>
      </c>
      <c r="C1085" s="5" t="str">
        <f>VLOOKUP(B1085,[1]UNESCO_Regions!$A$2:$G$250,3,0)</f>
        <v>Latin America and the Caribbean</v>
      </c>
      <c r="D1085" s="5" t="s">
        <v>12</v>
      </c>
      <c r="E1085" s="10" t="s">
        <v>20</v>
      </c>
      <c r="F1085" s="10" t="s">
        <v>21</v>
      </c>
      <c r="G1085" s="10" t="s">
        <v>15</v>
      </c>
      <c r="H1085" s="11" t="s">
        <v>1287</v>
      </c>
      <c r="I1085" s="11" t="s">
        <v>4300</v>
      </c>
      <c r="J1085" s="11" t="s">
        <v>4301</v>
      </c>
      <c r="K1085" s="11" t="s">
        <v>4302</v>
      </c>
      <c r="L1085" s="12"/>
      <c r="M1085" s="12"/>
      <c r="N1085" s="12"/>
      <c r="O1085" s="12"/>
      <c r="P1085" s="12"/>
      <c r="Q1085" s="12"/>
      <c r="R1085" s="12"/>
      <c r="S1085" s="12"/>
      <c r="T1085" s="12"/>
      <c r="U1085" s="12"/>
      <c r="V1085" s="12"/>
      <c r="W1085" s="12"/>
      <c r="X1085" s="12"/>
      <c r="Y1085" s="12"/>
      <c r="Z1085" s="12"/>
      <c r="AA1085" s="12"/>
      <c r="AB1085" s="12"/>
      <c r="AC1085" s="12"/>
      <c r="AD1085" s="12"/>
    </row>
    <row r="1086" spans="1:30" s="12" customFormat="1">
      <c r="A1086" s="29" t="s">
        <v>4303</v>
      </c>
      <c r="B1086" s="30" t="s">
        <v>4043</v>
      </c>
      <c r="C1086" s="5" t="str">
        <f>VLOOKUP(B1086,[1]UNESCO_Regions!$A$2:$G$250,3,0)</f>
        <v>Sub-Saharan Africa</v>
      </c>
      <c r="D1086" s="26" t="s">
        <v>2675</v>
      </c>
      <c r="E1086" s="10" t="s">
        <v>20</v>
      </c>
      <c r="F1086" s="30" t="s">
        <v>30</v>
      </c>
      <c r="G1086" s="10" t="s">
        <v>31</v>
      </c>
      <c r="H1086" s="11" t="s">
        <v>4304</v>
      </c>
      <c r="I1086" s="11" t="s">
        <v>4305</v>
      </c>
      <c r="J1086" s="11" t="s">
        <v>4306</v>
      </c>
      <c r="K1086" s="11" t="s">
        <v>4307</v>
      </c>
    </row>
    <row r="1087" spans="1:30" s="12" customFormat="1">
      <c r="A1087" s="4">
        <v>44405.854037581019</v>
      </c>
      <c r="B1087" s="5" t="s">
        <v>3576</v>
      </c>
      <c r="C1087" s="5" t="str">
        <f>VLOOKUP(B1087,[1]UNESCO_Regions!$A$2:$G$250,3,0)</f>
        <v>Northern Europe</v>
      </c>
      <c r="D1087" t="s">
        <v>111</v>
      </c>
      <c r="E1087" s="5" t="s">
        <v>101</v>
      </c>
      <c r="F1087" s="5" t="s">
        <v>30</v>
      </c>
      <c r="G1087" s="5" t="s">
        <v>15</v>
      </c>
      <c r="H1087" s="6" t="s">
        <v>4308</v>
      </c>
      <c r="I1087" s="6" t="s">
        <v>4309</v>
      </c>
      <c r="J1087" s="6" t="s">
        <v>4310</v>
      </c>
      <c r="K1087" s="6" t="s">
        <v>4311</v>
      </c>
      <c r="L1087"/>
      <c r="M1087"/>
      <c r="N1087"/>
      <c r="O1087"/>
      <c r="P1087"/>
      <c r="Q1087"/>
      <c r="R1087"/>
      <c r="S1087"/>
      <c r="T1087"/>
      <c r="U1087"/>
      <c r="V1087"/>
      <c r="W1087"/>
      <c r="X1087"/>
      <c r="Y1087"/>
      <c r="Z1087"/>
      <c r="AA1087"/>
      <c r="AB1087"/>
      <c r="AC1087"/>
      <c r="AD1087"/>
    </row>
    <row r="1088" spans="1:30" s="12" customFormat="1">
      <c r="A1088" s="21">
        <v>44411.3422222222</v>
      </c>
      <c r="B1088" s="12" t="s">
        <v>2818</v>
      </c>
      <c r="C1088" s="5" t="str">
        <f>VLOOKUP(B1088,[1]UNESCO_Regions!$A$2:$G$250,3,0)</f>
        <v>Eastern Asia</v>
      </c>
      <c r="D1088" t="s">
        <v>2631</v>
      </c>
      <c r="E1088" s="12" t="s">
        <v>13</v>
      </c>
      <c r="F1088" s="12" t="s">
        <v>14</v>
      </c>
      <c r="G1088" s="12" t="s">
        <v>15</v>
      </c>
      <c r="H1088" s="22" t="s">
        <v>4312</v>
      </c>
      <c r="I1088" s="22" t="s">
        <v>4313</v>
      </c>
      <c r="J1088" s="22" t="s">
        <v>4314</v>
      </c>
      <c r="K1088" s="22" t="s">
        <v>4315</v>
      </c>
      <c r="L1088"/>
      <c r="M1088"/>
      <c r="N1088"/>
      <c r="O1088"/>
      <c r="P1088"/>
      <c r="Q1088"/>
      <c r="R1088"/>
      <c r="S1088"/>
      <c r="T1088"/>
      <c r="U1088"/>
      <c r="V1088"/>
      <c r="W1088"/>
      <c r="X1088"/>
      <c r="Y1088"/>
      <c r="Z1088"/>
      <c r="AA1088"/>
      <c r="AB1088"/>
      <c r="AC1088"/>
      <c r="AD1088"/>
    </row>
    <row r="1089" spans="1:30" s="12" customFormat="1">
      <c r="A1089" s="25">
        <v>44406.853252314802</v>
      </c>
      <c r="B1089" s="5" t="s">
        <v>3576</v>
      </c>
      <c r="C1089" s="5" t="str">
        <f>VLOOKUP(B1089,[1]UNESCO_Regions!$A$2:$G$250,3,0)</f>
        <v>Northern Europe</v>
      </c>
      <c r="D1089" t="s">
        <v>111</v>
      </c>
      <c r="E1089" t="s">
        <v>20</v>
      </c>
      <c r="F1089" t="s">
        <v>14</v>
      </c>
      <c r="G1089" t="s">
        <v>15</v>
      </c>
      <c r="H1089" s="8" t="s">
        <v>4316</v>
      </c>
      <c r="I1089" s="8" t="s">
        <v>4317</v>
      </c>
      <c r="J1089" s="8" t="s">
        <v>4318</v>
      </c>
      <c r="K1089" s="8" t="s">
        <v>4319</v>
      </c>
      <c r="L1089"/>
      <c r="M1089"/>
      <c r="N1089"/>
      <c r="O1089"/>
      <c r="P1089"/>
      <c r="Q1089"/>
      <c r="R1089"/>
      <c r="S1089"/>
      <c r="T1089"/>
      <c r="U1089"/>
      <c r="V1089"/>
      <c r="W1089"/>
      <c r="X1089"/>
      <c r="Y1089"/>
      <c r="Z1089"/>
      <c r="AA1089"/>
      <c r="AB1089"/>
      <c r="AC1089"/>
      <c r="AD1089"/>
    </row>
    <row r="1090" spans="1:30" s="12" customFormat="1">
      <c r="A1090" s="25">
        <v>44407.144664351901</v>
      </c>
      <c r="B1090" s="5" t="s">
        <v>3576</v>
      </c>
      <c r="C1090" s="5" t="str">
        <f>VLOOKUP(B1090,[1]UNESCO_Regions!$A$2:$G$250,3,0)</f>
        <v>Northern Europe</v>
      </c>
      <c r="D1090" t="s">
        <v>111</v>
      </c>
      <c r="E1090" t="s">
        <v>131</v>
      </c>
      <c r="F1090" t="s">
        <v>14</v>
      </c>
      <c r="G1090" t="s">
        <v>15</v>
      </c>
      <c r="H1090" s="8" t="s">
        <v>4320</v>
      </c>
      <c r="I1090" s="8" t="s">
        <v>4321</v>
      </c>
      <c r="J1090" s="8" t="s">
        <v>4322</v>
      </c>
      <c r="K1090" s="8" t="s">
        <v>4323</v>
      </c>
      <c r="L1090"/>
      <c r="M1090"/>
      <c r="N1090"/>
      <c r="O1090"/>
      <c r="P1090"/>
      <c r="Q1090"/>
      <c r="R1090"/>
      <c r="S1090"/>
      <c r="T1090"/>
      <c r="U1090"/>
      <c r="V1090"/>
      <c r="W1090"/>
      <c r="X1090"/>
      <c r="Y1090"/>
      <c r="Z1090"/>
      <c r="AA1090"/>
      <c r="AB1090"/>
      <c r="AC1090"/>
      <c r="AD1090"/>
    </row>
    <row r="1091" spans="1:30" s="12" customFormat="1">
      <c r="A1091" s="21">
        <v>44411.352407407401</v>
      </c>
      <c r="B1091" s="12" t="s">
        <v>2818</v>
      </c>
      <c r="C1091" s="5" t="str">
        <f>VLOOKUP(B1091,[1]UNESCO_Regions!$A$2:$G$250,3,0)</f>
        <v>Eastern Asia</v>
      </c>
      <c r="D1091" t="s">
        <v>2631</v>
      </c>
      <c r="E1091" s="12" t="s">
        <v>13</v>
      </c>
      <c r="F1091" s="12" t="s">
        <v>30</v>
      </c>
      <c r="G1091" s="12" t="s">
        <v>15</v>
      </c>
      <c r="H1091" s="22" t="s">
        <v>4324</v>
      </c>
      <c r="I1091" s="22" t="s">
        <v>4325</v>
      </c>
      <c r="J1091" s="22" t="s">
        <v>4326</v>
      </c>
      <c r="K1091" s="22" t="s">
        <v>4327</v>
      </c>
      <c r="L1091"/>
      <c r="M1091"/>
      <c r="N1091"/>
      <c r="O1091"/>
      <c r="P1091"/>
      <c r="Q1091"/>
      <c r="R1091"/>
      <c r="S1091"/>
      <c r="T1091"/>
      <c r="U1091"/>
      <c r="V1091"/>
      <c r="W1091"/>
      <c r="X1091"/>
      <c r="Y1091"/>
      <c r="Z1091"/>
      <c r="AA1091"/>
      <c r="AB1091"/>
      <c r="AC1091"/>
      <c r="AD1091"/>
    </row>
    <row r="1092" spans="1:30" s="12" customFormat="1">
      <c r="A1092" s="21">
        <v>44411.356261574103</v>
      </c>
      <c r="B1092" s="12" t="s">
        <v>2818</v>
      </c>
      <c r="C1092" s="5" t="str">
        <f>VLOOKUP(B1092,[1]UNESCO_Regions!$A$2:$G$250,3,0)</f>
        <v>Eastern Asia</v>
      </c>
      <c r="D1092" t="s">
        <v>2631</v>
      </c>
      <c r="E1092" s="12" t="s">
        <v>13</v>
      </c>
      <c r="F1092" s="12" t="s">
        <v>14</v>
      </c>
      <c r="G1092" s="12" t="s">
        <v>15</v>
      </c>
      <c r="H1092" s="22" t="s">
        <v>4328</v>
      </c>
      <c r="I1092" s="22" t="s">
        <v>4329</v>
      </c>
      <c r="J1092" s="22" t="s">
        <v>4330</v>
      </c>
      <c r="K1092" s="22" t="s">
        <v>4331</v>
      </c>
      <c r="L1092"/>
      <c r="M1092"/>
      <c r="N1092"/>
      <c r="O1092"/>
      <c r="P1092"/>
      <c r="Q1092"/>
      <c r="R1092"/>
      <c r="S1092"/>
      <c r="T1092"/>
      <c r="U1092"/>
      <c r="V1092"/>
      <c r="W1092"/>
      <c r="X1092"/>
      <c r="Y1092"/>
      <c r="Z1092"/>
      <c r="AA1092"/>
      <c r="AB1092"/>
      <c r="AC1092"/>
      <c r="AD1092"/>
    </row>
    <row r="1093" spans="1:30" s="12" customFormat="1">
      <c r="A1093" s="4">
        <v>44386.773432222224</v>
      </c>
      <c r="B1093" s="5" t="s">
        <v>4332</v>
      </c>
      <c r="C1093" s="5" t="str">
        <f>VLOOKUP(B1093,[1]UNESCO_Regions!$A$2:$G$250,3,0)</f>
        <v>Northern America</v>
      </c>
      <c r="D1093" t="s">
        <v>111</v>
      </c>
      <c r="E1093" s="5" t="s">
        <v>20</v>
      </c>
      <c r="F1093" s="5" t="s">
        <v>21</v>
      </c>
      <c r="G1093" s="5" t="s">
        <v>31</v>
      </c>
      <c r="H1093" s="6" t="s">
        <v>4333</v>
      </c>
      <c r="I1093" s="6" t="s">
        <v>4334</v>
      </c>
      <c r="J1093" s="6" t="s">
        <v>4335</v>
      </c>
      <c r="K1093" s="6" t="s">
        <v>4336</v>
      </c>
      <c r="L1093"/>
      <c r="M1093"/>
      <c r="N1093"/>
      <c r="O1093"/>
      <c r="P1093"/>
      <c r="Q1093"/>
      <c r="R1093"/>
      <c r="S1093"/>
      <c r="T1093"/>
      <c r="U1093"/>
      <c r="V1093"/>
      <c r="W1093"/>
      <c r="X1093"/>
      <c r="Y1093"/>
      <c r="Z1093"/>
      <c r="AA1093"/>
      <c r="AB1093"/>
      <c r="AC1093"/>
      <c r="AD1093"/>
    </row>
    <row r="1094" spans="1:30" s="12" customFormat="1">
      <c r="A1094" s="21">
        <v>44411.358506944402</v>
      </c>
      <c r="B1094" s="12" t="s">
        <v>2818</v>
      </c>
      <c r="C1094" s="5" t="str">
        <f>VLOOKUP(B1094,[1]UNESCO_Regions!$A$2:$G$250,3,0)</f>
        <v>Eastern Asia</v>
      </c>
      <c r="D1094" t="s">
        <v>2631</v>
      </c>
      <c r="E1094" s="12" t="s">
        <v>13</v>
      </c>
      <c r="F1094" s="12" t="s">
        <v>14</v>
      </c>
      <c r="G1094" s="12" t="s">
        <v>15</v>
      </c>
      <c r="H1094" s="22" t="s">
        <v>4337</v>
      </c>
      <c r="I1094" s="22" t="s">
        <v>4338</v>
      </c>
      <c r="J1094" s="22" t="s">
        <v>4339</v>
      </c>
      <c r="K1094" s="22" t="s">
        <v>4340</v>
      </c>
      <c r="L1094"/>
      <c r="M1094"/>
      <c r="N1094"/>
      <c r="O1094"/>
      <c r="P1094"/>
      <c r="Q1094"/>
      <c r="R1094"/>
      <c r="S1094"/>
      <c r="T1094"/>
      <c r="U1094"/>
      <c r="V1094"/>
      <c r="W1094"/>
      <c r="X1094"/>
      <c r="Y1094"/>
      <c r="Z1094"/>
      <c r="AA1094"/>
      <c r="AB1094"/>
      <c r="AC1094"/>
      <c r="AD1094"/>
    </row>
    <row r="1095" spans="1:30" s="12" customFormat="1">
      <c r="A1095" s="4">
        <v>44398.086777557866</v>
      </c>
      <c r="B1095" s="5" t="s">
        <v>4332</v>
      </c>
      <c r="C1095" s="5" t="str">
        <f>VLOOKUP(B1095,[1]UNESCO_Regions!$A$2:$G$250,3,0)</f>
        <v>Northern America</v>
      </c>
      <c r="D1095" t="s">
        <v>111</v>
      </c>
      <c r="E1095" s="5" t="s">
        <v>421</v>
      </c>
      <c r="F1095" s="5" t="s">
        <v>30</v>
      </c>
      <c r="G1095" s="5" t="s">
        <v>31</v>
      </c>
      <c r="H1095" s="6" t="s">
        <v>4341</v>
      </c>
      <c r="I1095" s="6" t="s">
        <v>4342</v>
      </c>
      <c r="J1095" s="6" t="s">
        <v>4343</v>
      </c>
      <c r="K1095" s="6" t="s">
        <v>4344</v>
      </c>
      <c r="L1095"/>
      <c r="M1095"/>
      <c r="N1095"/>
      <c r="O1095"/>
      <c r="P1095"/>
      <c r="Q1095"/>
      <c r="R1095"/>
      <c r="S1095"/>
      <c r="T1095"/>
      <c r="U1095"/>
      <c r="V1095"/>
      <c r="W1095"/>
      <c r="X1095"/>
      <c r="Y1095"/>
      <c r="Z1095"/>
      <c r="AA1095"/>
      <c r="AB1095"/>
      <c r="AC1095"/>
      <c r="AD1095"/>
    </row>
    <row r="1096" spans="1:30" s="12" customFormat="1">
      <c r="A1096" s="21">
        <v>44411.358402777798</v>
      </c>
      <c r="B1096" s="12" t="s">
        <v>2818</v>
      </c>
      <c r="C1096" s="5" t="str">
        <f>VLOOKUP(B1096,[1]UNESCO_Regions!$A$2:$G$250,3,0)</f>
        <v>Eastern Asia</v>
      </c>
      <c r="D1096" t="s">
        <v>2631</v>
      </c>
      <c r="E1096" s="12" t="s">
        <v>13</v>
      </c>
      <c r="F1096" s="12" t="s">
        <v>14</v>
      </c>
      <c r="G1096" s="12" t="s">
        <v>15</v>
      </c>
      <c r="H1096" s="22" t="s">
        <v>4177</v>
      </c>
      <c r="I1096" s="22" t="s">
        <v>4345</v>
      </c>
      <c r="J1096" s="22" t="s">
        <v>4346</v>
      </c>
      <c r="K1096" s="22" t="s">
        <v>4347</v>
      </c>
      <c r="L1096"/>
      <c r="M1096"/>
      <c r="N1096"/>
      <c r="O1096"/>
      <c r="P1096"/>
      <c r="Q1096"/>
      <c r="R1096"/>
      <c r="S1096"/>
      <c r="T1096"/>
      <c r="U1096"/>
      <c r="V1096"/>
      <c r="W1096"/>
      <c r="X1096"/>
      <c r="Y1096"/>
      <c r="Z1096"/>
      <c r="AA1096"/>
      <c r="AB1096"/>
      <c r="AC1096"/>
      <c r="AD1096"/>
    </row>
    <row r="1097" spans="1:30" s="12" customFormat="1">
      <c r="A1097" s="4">
        <v>44372.650279351852</v>
      </c>
      <c r="B1097" s="5" t="s">
        <v>4332</v>
      </c>
      <c r="C1097" s="5" t="str">
        <f>VLOOKUP(B1097,[1]UNESCO_Regions!$A$2:$G$250,3,0)</f>
        <v>Northern America</v>
      </c>
      <c r="D1097" t="s">
        <v>111</v>
      </c>
      <c r="E1097" s="5" t="s">
        <v>20</v>
      </c>
      <c r="F1097" s="5" t="s">
        <v>21</v>
      </c>
      <c r="G1097" s="5" t="s">
        <v>31</v>
      </c>
      <c r="H1097" s="6" t="s">
        <v>4348</v>
      </c>
      <c r="I1097" s="6" t="s">
        <v>4349</v>
      </c>
      <c r="J1097" s="6" t="s">
        <v>4350</v>
      </c>
      <c r="K1097" s="6" t="s">
        <v>4351</v>
      </c>
      <c r="L1097"/>
      <c r="M1097"/>
      <c r="N1097"/>
      <c r="O1097"/>
      <c r="P1097"/>
      <c r="Q1097"/>
      <c r="R1097"/>
      <c r="S1097"/>
      <c r="T1097"/>
      <c r="U1097"/>
      <c r="V1097"/>
      <c r="W1097"/>
      <c r="X1097"/>
      <c r="Y1097"/>
      <c r="Z1097"/>
      <c r="AA1097"/>
      <c r="AB1097"/>
      <c r="AC1097"/>
      <c r="AD1097"/>
    </row>
    <row r="1098" spans="1:30" s="12" customFormat="1">
      <c r="A1098" s="4">
        <v>44373.811663333334</v>
      </c>
      <c r="B1098" s="5" t="s">
        <v>4332</v>
      </c>
      <c r="C1098" s="5" t="str">
        <f>VLOOKUP(B1098,[1]UNESCO_Regions!$A$2:$G$250,3,0)</f>
        <v>Northern America</v>
      </c>
      <c r="D1098" t="s">
        <v>111</v>
      </c>
      <c r="E1098" s="5" t="s">
        <v>20</v>
      </c>
      <c r="F1098" s="5" t="s">
        <v>21</v>
      </c>
      <c r="G1098" s="5" t="s">
        <v>15</v>
      </c>
      <c r="H1098" s="6" t="s">
        <v>4352</v>
      </c>
      <c r="I1098" s="6" t="s">
        <v>4353</v>
      </c>
      <c r="J1098" s="6" t="s">
        <v>4354</v>
      </c>
      <c r="K1098" s="6" t="s">
        <v>4355</v>
      </c>
      <c r="L1098"/>
      <c r="M1098"/>
      <c r="N1098"/>
      <c r="O1098"/>
      <c r="P1098"/>
      <c r="Q1098"/>
      <c r="R1098"/>
      <c r="S1098"/>
      <c r="T1098"/>
      <c r="U1098"/>
      <c r="V1098"/>
      <c r="W1098"/>
      <c r="X1098"/>
      <c r="Y1098"/>
      <c r="Z1098"/>
      <c r="AA1098"/>
      <c r="AB1098"/>
      <c r="AC1098"/>
      <c r="AD1098"/>
    </row>
    <row r="1099" spans="1:30" s="12" customFormat="1">
      <c r="A1099" s="4">
        <v>44386.009206793984</v>
      </c>
      <c r="B1099" s="5" t="s">
        <v>4332</v>
      </c>
      <c r="C1099" s="5" t="str">
        <f>VLOOKUP(B1099,[1]UNESCO_Regions!$A$2:$G$250,3,0)</f>
        <v>Northern America</v>
      </c>
      <c r="D1099" t="s">
        <v>111</v>
      </c>
      <c r="E1099" s="5" t="s">
        <v>49</v>
      </c>
      <c r="F1099" s="5" t="s">
        <v>30</v>
      </c>
      <c r="G1099" s="5" t="s">
        <v>15</v>
      </c>
      <c r="H1099" s="6" t="s">
        <v>4356</v>
      </c>
      <c r="I1099" s="6" t="s">
        <v>4357</v>
      </c>
      <c r="J1099" s="6" t="s">
        <v>4358</v>
      </c>
      <c r="K1099" s="6" t="s">
        <v>4359</v>
      </c>
      <c r="L1099"/>
      <c r="M1099"/>
      <c r="N1099"/>
      <c r="O1099"/>
      <c r="P1099"/>
      <c r="Q1099"/>
      <c r="R1099"/>
      <c r="S1099"/>
      <c r="T1099"/>
      <c r="U1099"/>
      <c r="V1099"/>
      <c r="W1099"/>
      <c r="X1099"/>
      <c r="Y1099"/>
      <c r="Z1099"/>
      <c r="AA1099"/>
      <c r="AB1099"/>
      <c r="AC1099"/>
      <c r="AD1099"/>
    </row>
    <row r="1100" spans="1:30" s="12" customFormat="1">
      <c r="A1100" s="4">
        <v>44386.8263678125</v>
      </c>
      <c r="B1100" s="5" t="s">
        <v>4332</v>
      </c>
      <c r="C1100" s="5" t="str">
        <f>VLOOKUP(B1100,[1]UNESCO_Regions!$A$2:$G$250,3,0)</f>
        <v>Northern America</v>
      </c>
      <c r="D1100" t="s">
        <v>111</v>
      </c>
      <c r="E1100" s="5" t="s">
        <v>20</v>
      </c>
      <c r="F1100" s="5" t="s">
        <v>40</v>
      </c>
      <c r="G1100" s="5" t="s">
        <v>31</v>
      </c>
      <c r="H1100" s="6" t="s">
        <v>4360</v>
      </c>
      <c r="I1100" s="6" t="s">
        <v>4361</v>
      </c>
      <c r="J1100" s="6" t="s">
        <v>4362</v>
      </c>
      <c r="K1100" s="6" t="s">
        <v>4363</v>
      </c>
      <c r="L1100"/>
      <c r="M1100"/>
      <c r="N1100"/>
      <c r="O1100"/>
      <c r="P1100"/>
      <c r="Q1100"/>
      <c r="R1100"/>
      <c r="S1100"/>
      <c r="T1100"/>
      <c r="U1100"/>
      <c r="V1100"/>
      <c r="W1100"/>
      <c r="X1100"/>
      <c r="Y1100"/>
      <c r="Z1100"/>
      <c r="AA1100"/>
      <c r="AB1100"/>
      <c r="AC1100"/>
      <c r="AD1100"/>
    </row>
    <row r="1101" spans="1:30" s="12" customFormat="1">
      <c r="A1101" s="4">
        <v>44392.062333518523</v>
      </c>
      <c r="B1101" s="5" t="s">
        <v>4332</v>
      </c>
      <c r="C1101" s="5" t="str">
        <f>VLOOKUP(B1101,[1]UNESCO_Regions!$A$2:$G$250,3,0)</f>
        <v>Northern America</v>
      </c>
      <c r="D1101" t="s">
        <v>111</v>
      </c>
      <c r="E1101" s="5" t="s">
        <v>13</v>
      </c>
      <c r="F1101" s="5" t="s">
        <v>21</v>
      </c>
      <c r="G1101" s="5" t="s">
        <v>31</v>
      </c>
      <c r="H1101" s="6" t="s">
        <v>588</v>
      </c>
      <c r="I1101" s="6" t="s">
        <v>4364</v>
      </c>
      <c r="J1101" s="6" t="s">
        <v>4365</v>
      </c>
      <c r="K1101" s="6" t="s">
        <v>4366</v>
      </c>
      <c r="L1101"/>
      <c r="M1101"/>
      <c r="N1101"/>
      <c r="O1101"/>
      <c r="P1101"/>
      <c r="Q1101"/>
      <c r="R1101"/>
      <c r="S1101"/>
      <c r="T1101"/>
      <c r="U1101"/>
      <c r="V1101"/>
      <c r="W1101"/>
      <c r="X1101"/>
      <c r="Y1101"/>
      <c r="Z1101"/>
      <c r="AA1101"/>
      <c r="AB1101"/>
      <c r="AC1101"/>
      <c r="AD1101"/>
    </row>
    <row r="1102" spans="1:30" s="12" customFormat="1">
      <c r="A1102" s="4">
        <v>44392.128154618054</v>
      </c>
      <c r="B1102" s="5" t="s">
        <v>4332</v>
      </c>
      <c r="C1102" s="5" t="str">
        <f>VLOOKUP(B1102,[1]UNESCO_Regions!$A$2:$G$250,3,0)</f>
        <v>Northern America</v>
      </c>
      <c r="D1102" t="s">
        <v>111</v>
      </c>
      <c r="E1102" s="5" t="s">
        <v>13</v>
      </c>
      <c r="F1102" s="5" t="s">
        <v>30</v>
      </c>
      <c r="G1102" s="5" t="s">
        <v>15</v>
      </c>
      <c r="H1102" s="6" t="s">
        <v>4367</v>
      </c>
      <c r="I1102" s="6" t="s">
        <v>4368</v>
      </c>
      <c r="J1102" s="6" t="s">
        <v>4369</v>
      </c>
      <c r="K1102" s="6" t="s">
        <v>4370</v>
      </c>
      <c r="L1102"/>
      <c r="M1102"/>
      <c r="N1102"/>
      <c r="O1102"/>
      <c r="P1102"/>
      <c r="Q1102"/>
      <c r="R1102"/>
      <c r="S1102"/>
      <c r="T1102"/>
      <c r="U1102"/>
      <c r="V1102"/>
      <c r="W1102"/>
      <c r="X1102"/>
      <c r="Y1102"/>
      <c r="Z1102"/>
      <c r="AA1102"/>
      <c r="AB1102"/>
      <c r="AC1102"/>
      <c r="AD1102"/>
    </row>
    <row r="1103" spans="1:30" s="12" customFormat="1">
      <c r="A1103" s="4">
        <v>44392.745984398149</v>
      </c>
      <c r="B1103" s="5" t="s">
        <v>4332</v>
      </c>
      <c r="C1103" s="5" t="str">
        <f>VLOOKUP(B1103,[1]UNESCO_Regions!$A$2:$G$250,3,0)</f>
        <v>Northern America</v>
      </c>
      <c r="D1103" t="s">
        <v>111</v>
      </c>
      <c r="E1103" s="5" t="s">
        <v>101</v>
      </c>
      <c r="F1103" s="5" t="s">
        <v>40</v>
      </c>
      <c r="G1103" s="5" t="s">
        <v>31</v>
      </c>
      <c r="H1103" s="6" t="s">
        <v>4371</v>
      </c>
      <c r="I1103" s="6" t="s">
        <v>4372</v>
      </c>
      <c r="J1103" s="6" t="s">
        <v>4373</v>
      </c>
      <c r="K1103" s="6" t="s">
        <v>4374</v>
      </c>
      <c r="L1103"/>
      <c r="M1103"/>
      <c r="N1103"/>
      <c r="O1103"/>
      <c r="P1103"/>
      <c r="Q1103"/>
      <c r="R1103"/>
      <c r="S1103"/>
      <c r="T1103"/>
      <c r="U1103"/>
      <c r="V1103"/>
      <c r="W1103"/>
      <c r="X1103"/>
      <c r="Y1103"/>
      <c r="Z1103"/>
      <c r="AA1103"/>
      <c r="AB1103"/>
      <c r="AC1103"/>
      <c r="AD1103"/>
    </row>
    <row r="1104" spans="1:30" s="12" customFormat="1">
      <c r="A1104" s="4">
        <v>44397.826337499995</v>
      </c>
      <c r="B1104" s="5" t="s">
        <v>4332</v>
      </c>
      <c r="C1104" s="5" t="str">
        <f>VLOOKUP(B1104,[1]UNESCO_Regions!$A$2:$G$250,3,0)</f>
        <v>Northern America</v>
      </c>
      <c r="D1104" t="s">
        <v>111</v>
      </c>
      <c r="E1104" s="5" t="s">
        <v>13</v>
      </c>
      <c r="F1104" s="5" t="s">
        <v>30</v>
      </c>
      <c r="G1104" s="5" t="s">
        <v>15</v>
      </c>
      <c r="H1104" s="6" t="s">
        <v>4375</v>
      </c>
      <c r="I1104" s="6" t="s">
        <v>4376</v>
      </c>
      <c r="J1104" s="6" t="s">
        <v>4377</v>
      </c>
      <c r="K1104" s="6" t="s">
        <v>4378</v>
      </c>
      <c r="L1104"/>
      <c r="M1104"/>
      <c r="N1104"/>
      <c r="O1104"/>
      <c r="P1104"/>
      <c r="Q1104"/>
      <c r="R1104"/>
      <c r="S1104"/>
      <c r="T1104"/>
      <c r="U1104"/>
      <c r="V1104"/>
      <c r="W1104"/>
      <c r="X1104"/>
      <c r="Y1104"/>
      <c r="Z1104"/>
      <c r="AA1104"/>
      <c r="AB1104"/>
      <c r="AC1104"/>
      <c r="AD1104"/>
    </row>
    <row r="1105" spans="1:30" s="12" customFormat="1">
      <c r="A1105" s="4">
        <v>44397.897162789348</v>
      </c>
      <c r="B1105" s="5" t="s">
        <v>4332</v>
      </c>
      <c r="C1105" s="5" t="str">
        <f>VLOOKUP(B1105,[1]UNESCO_Regions!$A$2:$G$250,3,0)</f>
        <v>Northern America</v>
      </c>
      <c r="D1105" t="s">
        <v>111</v>
      </c>
      <c r="E1105" s="5" t="s">
        <v>101</v>
      </c>
      <c r="F1105" s="5" t="s">
        <v>14</v>
      </c>
      <c r="G1105" s="5" t="s">
        <v>15</v>
      </c>
      <c r="H1105" s="6" t="s">
        <v>4379</v>
      </c>
      <c r="I1105" s="6" t="s">
        <v>4380</v>
      </c>
      <c r="J1105" s="6" t="s">
        <v>4381</v>
      </c>
      <c r="K1105" s="6" t="s">
        <v>4382</v>
      </c>
      <c r="L1105"/>
      <c r="M1105"/>
      <c r="N1105"/>
      <c r="O1105"/>
      <c r="P1105"/>
      <c r="Q1105"/>
      <c r="R1105"/>
      <c r="S1105"/>
      <c r="T1105"/>
      <c r="U1105"/>
      <c r="V1105"/>
      <c r="W1105"/>
      <c r="X1105"/>
      <c r="Y1105"/>
      <c r="Z1105"/>
      <c r="AA1105"/>
      <c r="AB1105"/>
      <c r="AC1105"/>
      <c r="AD1105"/>
    </row>
    <row r="1106" spans="1:30" s="12" customFormat="1">
      <c r="A1106" s="4">
        <v>44400.235965949076</v>
      </c>
      <c r="B1106" s="5" t="s">
        <v>4332</v>
      </c>
      <c r="C1106" s="5" t="str">
        <f>VLOOKUP(B1106,[1]UNESCO_Regions!$A$2:$G$250,3,0)</f>
        <v>Northern America</v>
      </c>
      <c r="D1106" t="s">
        <v>111</v>
      </c>
      <c r="E1106" s="5" t="s">
        <v>131</v>
      </c>
      <c r="F1106" s="5" t="s">
        <v>14</v>
      </c>
      <c r="G1106" s="5" t="s">
        <v>31</v>
      </c>
      <c r="H1106" s="6" t="s">
        <v>4383</v>
      </c>
      <c r="I1106" s="6" t="s">
        <v>4384</v>
      </c>
      <c r="J1106" s="6" t="s">
        <v>4385</v>
      </c>
      <c r="K1106" s="6" t="s">
        <v>4386</v>
      </c>
      <c r="L1106"/>
      <c r="M1106"/>
      <c r="N1106"/>
      <c r="O1106"/>
      <c r="P1106"/>
      <c r="Q1106"/>
      <c r="R1106"/>
      <c r="S1106"/>
      <c r="T1106"/>
      <c r="U1106"/>
      <c r="V1106"/>
      <c r="W1106"/>
      <c r="X1106"/>
      <c r="Y1106"/>
      <c r="Z1106"/>
      <c r="AA1106"/>
      <c r="AB1106"/>
      <c r="AC1106"/>
      <c r="AD1106"/>
    </row>
    <row r="1107" spans="1:30" s="12" customFormat="1">
      <c r="A1107" s="4">
        <v>44403.596177557869</v>
      </c>
      <c r="B1107" s="5" t="s">
        <v>4332</v>
      </c>
      <c r="C1107" s="5" t="str">
        <f>VLOOKUP(B1107,[1]UNESCO_Regions!$A$2:$G$250,3,0)</f>
        <v>Northern America</v>
      </c>
      <c r="D1107" t="s">
        <v>111</v>
      </c>
      <c r="E1107" s="5" t="s">
        <v>548</v>
      </c>
      <c r="F1107" s="5" t="s">
        <v>40</v>
      </c>
      <c r="G1107" s="5" t="s">
        <v>15</v>
      </c>
      <c r="H1107" s="6" t="s">
        <v>4387</v>
      </c>
      <c r="I1107" s="6" t="s">
        <v>4388</v>
      </c>
      <c r="J1107" s="6" t="s">
        <v>4389</v>
      </c>
      <c r="K1107" s="6" t="s">
        <v>4390</v>
      </c>
      <c r="L1107"/>
      <c r="M1107"/>
      <c r="N1107"/>
      <c r="O1107"/>
      <c r="P1107"/>
      <c r="Q1107"/>
      <c r="R1107"/>
      <c r="S1107"/>
      <c r="T1107"/>
      <c r="U1107"/>
      <c r="V1107"/>
      <c r="W1107"/>
      <c r="X1107"/>
      <c r="Y1107"/>
      <c r="Z1107"/>
      <c r="AA1107"/>
      <c r="AB1107"/>
      <c r="AC1107"/>
      <c r="AD1107"/>
    </row>
    <row r="1108" spans="1:30" s="12" customFormat="1">
      <c r="A1108" s="4">
        <v>44403.617501562505</v>
      </c>
      <c r="B1108" s="5" t="s">
        <v>4332</v>
      </c>
      <c r="C1108" s="5" t="str">
        <f>VLOOKUP(B1108,[1]UNESCO_Regions!$A$2:$G$250,3,0)</f>
        <v>Northern America</v>
      </c>
      <c r="D1108" t="s">
        <v>111</v>
      </c>
      <c r="E1108" s="5" t="s">
        <v>548</v>
      </c>
      <c r="F1108" s="5" t="s">
        <v>40</v>
      </c>
      <c r="G1108" s="5" t="s">
        <v>2198</v>
      </c>
      <c r="H1108" s="6" t="s">
        <v>4391</v>
      </c>
      <c r="I1108" s="6" t="s">
        <v>2361</v>
      </c>
      <c r="J1108" s="6" t="s">
        <v>4392</v>
      </c>
      <c r="K1108" s="6" t="s">
        <v>4393</v>
      </c>
      <c r="L1108"/>
      <c r="M1108"/>
      <c r="N1108"/>
      <c r="O1108"/>
      <c r="P1108"/>
      <c r="Q1108"/>
      <c r="R1108"/>
      <c r="S1108"/>
      <c r="T1108"/>
      <c r="U1108"/>
      <c r="V1108"/>
      <c r="W1108"/>
      <c r="X1108"/>
      <c r="Y1108"/>
      <c r="Z1108"/>
      <c r="AA1108"/>
      <c r="AB1108"/>
      <c r="AC1108"/>
      <c r="AD1108"/>
    </row>
    <row r="1109" spans="1:30" s="12" customFormat="1">
      <c r="A1109" s="4">
        <v>44403.703025196759</v>
      </c>
      <c r="B1109" s="5" t="s">
        <v>4332</v>
      </c>
      <c r="C1109" s="5" t="str">
        <f>VLOOKUP(B1109,[1]UNESCO_Regions!$A$2:$G$250,3,0)</f>
        <v>Northern America</v>
      </c>
      <c r="D1109" t="s">
        <v>111</v>
      </c>
      <c r="E1109" s="5" t="s">
        <v>101</v>
      </c>
      <c r="F1109" s="5" t="s">
        <v>40</v>
      </c>
      <c r="G1109" s="5" t="s">
        <v>31</v>
      </c>
      <c r="H1109" s="6" t="s">
        <v>4394</v>
      </c>
      <c r="I1109" s="6" t="s">
        <v>4395</v>
      </c>
      <c r="J1109" s="6" t="s">
        <v>4396</v>
      </c>
      <c r="K1109" s="6" t="s">
        <v>4397</v>
      </c>
      <c r="L1109"/>
      <c r="M1109"/>
      <c r="N1109"/>
      <c r="O1109"/>
      <c r="P1109"/>
      <c r="Q1109"/>
      <c r="R1109"/>
      <c r="S1109"/>
      <c r="T1109"/>
      <c r="U1109"/>
      <c r="V1109"/>
      <c r="W1109"/>
      <c r="X1109"/>
      <c r="Y1109"/>
      <c r="Z1109"/>
      <c r="AA1109"/>
      <c r="AB1109"/>
      <c r="AC1109"/>
      <c r="AD1109"/>
    </row>
    <row r="1110" spans="1:30" s="12" customFormat="1">
      <c r="A1110" s="4">
        <v>44403.929219490739</v>
      </c>
      <c r="B1110" s="5" t="s">
        <v>4332</v>
      </c>
      <c r="C1110" s="5" t="str">
        <f>VLOOKUP(B1110,[1]UNESCO_Regions!$A$2:$G$250,3,0)</f>
        <v>Northern America</v>
      </c>
      <c r="D1110" t="s">
        <v>111</v>
      </c>
      <c r="E1110" s="5" t="s">
        <v>20</v>
      </c>
      <c r="F1110" s="5" t="s">
        <v>14</v>
      </c>
      <c r="G1110" s="5" t="s">
        <v>2198</v>
      </c>
      <c r="H1110" s="6" t="s">
        <v>4398</v>
      </c>
      <c r="I1110" s="6" t="s">
        <v>4399</v>
      </c>
      <c r="J1110" s="6" t="s">
        <v>4400</v>
      </c>
      <c r="K1110" s="6" t="s">
        <v>4401</v>
      </c>
      <c r="L1110"/>
      <c r="M1110"/>
      <c r="N1110"/>
      <c r="O1110"/>
      <c r="P1110"/>
      <c r="Q1110"/>
      <c r="R1110"/>
      <c r="S1110"/>
      <c r="T1110"/>
      <c r="U1110"/>
      <c r="V1110"/>
      <c r="W1110"/>
      <c r="X1110"/>
      <c r="Y1110"/>
      <c r="Z1110"/>
      <c r="AA1110"/>
      <c r="AB1110"/>
      <c r="AC1110"/>
      <c r="AD1110"/>
    </row>
    <row r="1111" spans="1:30" s="12" customFormat="1">
      <c r="A1111" s="4">
        <v>44404.803930798611</v>
      </c>
      <c r="B1111" s="5" t="s">
        <v>4332</v>
      </c>
      <c r="C1111" s="5" t="str">
        <f>VLOOKUP(B1111,[1]UNESCO_Regions!$A$2:$G$250,3,0)</f>
        <v>Northern America</v>
      </c>
      <c r="D1111" t="s">
        <v>111</v>
      </c>
      <c r="E1111" s="5" t="s">
        <v>20</v>
      </c>
      <c r="F1111" s="5" t="s">
        <v>21</v>
      </c>
      <c r="G1111" s="5" t="s">
        <v>31</v>
      </c>
      <c r="H1111" s="6" t="s">
        <v>4402</v>
      </c>
      <c r="I1111" s="6" t="s">
        <v>4403</v>
      </c>
      <c r="J1111" s="6" t="s">
        <v>4404</v>
      </c>
      <c r="K1111" s="6" t="s">
        <v>4405</v>
      </c>
      <c r="L1111"/>
      <c r="M1111"/>
      <c r="N1111"/>
      <c r="O1111"/>
      <c r="P1111"/>
      <c r="Q1111"/>
      <c r="R1111"/>
      <c r="S1111"/>
      <c r="T1111"/>
      <c r="U1111"/>
      <c r="V1111"/>
      <c r="W1111"/>
      <c r="X1111"/>
      <c r="Y1111"/>
      <c r="Z1111"/>
      <c r="AA1111"/>
      <c r="AB1111"/>
      <c r="AC1111"/>
      <c r="AD1111"/>
    </row>
    <row r="1112" spans="1:30" s="12" customFormat="1">
      <c r="A1112" s="4">
        <v>44405.080140231483</v>
      </c>
      <c r="B1112" s="5" t="s">
        <v>4332</v>
      </c>
      <c r="C1112" s="5" t="str">
        <f>VLOOKUP(B1112,[1]UNESCO_Regions!$A$2:$G$250,3,0)</f>
        <v>Northern America</v>
      </c>
      <c r="D1112" t="s">
        <v>111</v>
      </c>
      <c r="E1112" s="5" t="s">
        <v>20</v>
      </c>
      <c r="F1112" s="5" t="s">
        <v>67</v>
      </c>
      <c r="G1112" s="5" t="s">
        <v>67</v>
      </c>
      <c r="H1112" s="6" t="s">
        <v>4406</v>
      </c>
      <c r="I1112" s="6" t="s">
        <v>4407</v>
      </c>
      <c r="J1112" s="6" t="s">
        <v>4408</v>
      </c>
      <c r="K1112" s="6" t="s">
        <v>4409</v>
      </c>
      <c r="L1112"/>
      <c r="M1112"/>
      <c r="N1112"/>
      <c r="O1112"/>
      <c r="P1112"/>
      <c r="Q1112"/>
      <c r="R1112"/>
      <c r="S1112"/>
      <c r="T1112"/>
      <c r="U1112"/>
      <c r="V1112"/>
      <c r="W1112"/>
      <c r="X1112"/>
      <c r="Y1112"/>
      <c r="Z1112"/>
      <c r="AA1112"/>
      <c r="AB1112"/>
      <c r="AC1112"/>
      <c r="AD1112"/>
    </row>
    <row r="1113" spans="1:30" s="12" customFormat="1">
      <c r="A1113" s="4">
        <v>44405.63386913194</v>
      </c>
      <c r="B1113" s="5" t="s">
        <v>4332</v>
      </c>
      <c r="C1113" s="5" t="str">
        <f>VLOOKUP(B1113,[1]UNESCO_Regions!$A$2:$G$250,3,0)</f>
        <v>Northern America</v>
      </c>
      <c r="D1113" t="s">
        <v>111</v>
      </c>
      <c r="E1113" s="5" t="s">
        <v>131</v>
      </c>
      <c r="F1113" s="5" t="s">
        <v>30</v>
      </c>
      <c r="G1113" s="5" t="s">
        <v>15</v>
      </c>
      <c r="H1113" s="6" t="s">
        <v>4410</v>
      </c>
      <c r="I1113" s="6" t="s">
        <v>4411</v>
      </c>
      <c r="J1113" s="6" t="s">
        <v>4412</v>
      </c>
      <c r="K1113" s="6" t="s">
        <v>4413</v>
      </c>
      <c r="L1113"/>
      <c r="M1113"/>
      <c r="N1113"/>
      <c r="O1113"/>
      <c r="P1113"/>
      <c r="Q1113"/>
      <c r="R1113"/>
      <c r="S1113"/>
      <c r="T1113"/>
      <c r="U1113"/>
      <c r="V1113"/>
      <c r="W1113"/>
      <c r="X1113"/>
      <c r="Y1113"/>
      <c r="Z1113"/>
      <c r="AA1113"/>
      <c r="AB1113"/>
      <c r="AC1113"/>
      <c r="AD1113"/>
    </row>
    <row r="1114" spans="1:30" s="12" customFormat="1">
      <c r="A1114" s="4">
        <v>44406.635428113426</v>
      </c>
      <c r="B1114" s="5" t="s">
        <v>4332</v>
      </c>
      <c r="C1114" s="5" t="str">
        <f>VLOOKUP(B1114,[1]UNESCO_Regions!$A$2:$G$250,3,0)</f>
        <v>Northern America</v>
      </c>
      <c r="D1114" t="s">
        <v>111</v>
      </c>
      <c r="E1114" s="5" t="s">
        <v>101</v>
      </c>
      <c r="F1114" s="5" t="s">
        <v>21</v>
      </c>
      <c r="G1114" s="5" t="s">
        <v>15</v>
      </c>
      <c r="H1114" s="6" t="s">
        <v>4414</v>
      </c>
      <c r="I1114" s="6" t="s">
        <v>4415</v>
      </c>
      <c r="J1114" s="6" t="s">
        <v>4416</v>
      </c>
      <c r="K1114" s="6" t="s">
        <v>4417</v>
      </c>
      <c r="L1114"/>
      <c r="M1114"/>
      <c r="N1114"/>
      <c r="O1114"/>
      <c r="P1114"/>
      <c r="Q1114"/>
      <c r="R1114"/>
      <c r="S1114"/>
      <c r="T1114"/>
      <c r="U1114"/>
      <c r="V1114"/>
      <c r="W1114"/>
      <c r="X1114"/>
      <c r="Y1114"/>
      <c r="Z1114"/>
      <c r="AA1114"/>
      <c r="AB1114"/>
      <c r="AC1114"/>
      <c r="AD1114"/>
    </row>
    <row r="1115" spans="1:30" s="12" customFormat="1">
      <c r="A1115" s="9" t="s">
        <v>4418</v>
      </c>
      <c r="B1115" s="10" t="s">
        <v>4419</v>
      </c>
      <c r="C1115" s="5" t="str">
        <f>VLOOKUP(B1115,[1]UNESCO_Regions!$A$2:$G$250,3,0)</f>
        <v>Sub-Saharan Africa</v>
      </c>
      <c r="D1115" s="26" t="s">
        <v>2675</v>
      </c>
      <c r="E1115" s="10" t="s">
        <v>20</v>
      </c>
      <c r="F1115" s="10" t="s">
        <v>21</v>
      </c>
      <c r="G1115" s="10" t="s">
        <v>31</v>
      </c>
      <c r="H1115" s="11" t="s">
        <v>4420</v>
      </c>
      <c r="I1115" s="11" t="s">
        <v>4421</v>
      </c>
      <c r="J1115" s="11" t="s">
        <v>4422</v>
      </c>
      <c r="K1115" s="11" t="s">
        <v>4423</v>
      </c>
    </row>
    <row r="1116" spans="1:30" s="12" customFormat="1">
      <c r="A1116" s="4">
        <v>44406.423189548615</v>
      </c>
      <c r="B1116" s="5" t="s">
        <v>4424</v>
      </c>
      <c r="C1116" s="5" t="str">
        <f>VLOOKUP(B1116,[1]UNESCO_Regions!$A$2:$G$250,3,0)</f>
        <v>Western Asia</v>
      </c>
      <c r="D1116" t="s">
        <v>2669</v>
      </c>
      <c r="E1116" s="5" t="s">
        <v>62</v>
      </c>
      <c r="F1116" s="5" t="s">
        <v>14</v>
      </c>
      <c r="G1116" s="5" t="s">
        <v>31</v>
      </c>
      <c r="H1116" s="6" t="s">
        <v>4425</v>
      </c>
      <c r="I1116" s="6" t="s">
        <v>967</v>
      </c>
      <c r="J1116" s="6" t="s">
        <v>4426</v>
      </c>
      <c r="K1116" s="6" t="s">
        <v>4427</v>
      </c>
      <c r="L1116"/>
      <c r="M1116"/>
      <c r="N1116"/>
      <c r="O1116"/>
      <c r="P1116"/>
      <c r="Q1116"/>
      <c r="R1116"/>
      <c r="S1116"/>
      <c r="T1116"/>
      <c r="U1116"/>
      <c r="V1116"/>
      <c r="W1116"/>
      <c r="X1116"/>
      <c r="Y1116"/>
      <c r="Z1116"/>
      <c r="AA1116"/>
      <c r="AB1116"/>
      <c r="AC1116"/>
      <c r="AD1116"/>
    </row>
    <row r="1117" spans="1:30" s="12" customFormat="1">
      <c r="A1117" s="9" t="s">
        <v>4428</v>
      </c>
      <c r="B1117" s="10" t="s">
        <v>4429</v>
      </c>
      <c r="C1117" s="5" t="str">
        <f>VLOOKUP(B1117,[1]UNESCO_Regions!$A$2:$G$250,3,0)</f>
        <v>Sub-Saharan Africa</v>
      </c>
      <c r="D1117" s="26" t="s">
        <v>2675</v>
      </c>
      <c r="E1117" s="10" t="s">
        <v>20</v>
      </c>
      <c r="F1117" s="10" t="s">
        <v>21</v>
      </c>
      <c r="G1117" s="10" t="s">
        <v>15</v>
      </c>
      <c r="H1117" s="11" t="s">
        <v>4430</v>
      </c>
      <c r="I1117" s="11" t="s">
        <v>4431</v>
      </c>
      <c r="J1117" s="11" t="s">
        <v>4432</v>
      </c>
      <c r="K1117" s="11" t="s">
        <v>4433</v>
      </c>
    </row>
    <row r="1118" spans="1:30" s="12" customFormat="1">
      <c r="A1118" s="9" t="s">
        <v>4434</v>
      </c>
      <c r="B1118" s="28" t="s">
        <v>3602</v>
      </c>
      <c r="C1118" s="5" t="str">
        <f>VLOOKUP(B1118,[1]UNESCO_Regions!$A$2:$G$250,3,0)</f>
        <v>Sub-Saharan Africa</v>
      </c>
      <c r="D1118" s="26" t="s">
        <v>2675</v>
      </c>
      <c r="E1118" s="10" t="s">
        <v>20</v>
      </c>
      <c r="F1118" s="10" t="s">
        <v>30</v>
      </c>
      <c r="G1118" s="10" t="s">
        <v>31</v>
      </c>
      <c r="H1118" s="11" t="s">
        <v>4435</v>
      </c>
      <c r="I1118" s="11" t="s">
        <v>4436</v>
      </c>
      <c r="J1118" s="11" t="s">
        <v>4437</v>
      </c>
      <c r="K1118" s="11" t="s">
        <v>4438</v>
      </c>
    </row>
    <row r="1119" spans="1:30" s="12" customFormat="1">
      <c r="A1119" s="4">
        <v>44404.404229282409</v>
      </c>
      <c r="B1119" s="28" t="s">
        <v>4439</v>
      </c>
      <c r="C1119" s="5" t="str">
        <f>VLOOKUP(B1119,[1]UNESCO_Regions!$A$2:$G$250,3,0)</f>
        <v>Western Asia</v>
      </c>
      <c r="D1119" t="s">
        <v>2669</v>
      </c>
      <c r="E1119" s="5" t="s">
        <v>101</v>
      </c>
      <c r="F1119" s="5" t="s">
        <v>40</v>
      </c>
      <c r="G1119" s="5" t="s">
        <v>15</v>
      </c>
      <c r="H1119" s="6" t="s">
        <v>4440</v>
      </c>
      <c r="I1119" s="6" t="s">
        <v>4441</v>
      </c>
      <c r="J1119" s="6" t="s">
        <v>4442</v>
      </c>
      <c r="K1119" s="6" t="s">
        <v>4443</v>
      </c>
      <c r="L1119"/>
      <c r="M1119"/>
      <c r="N1119"/>
      <c r="O1119"/>
      <c r="P1119"/>
      <c r="Q1119"/>
      <c r="R1119"/>
      <c r="S1119"/>
      <c r="T1119"/>
      <c r="U1119"/>
      <c r="V1119"/>
      <c r="W1119"/>
      <c r="X1119"/>
      <c r="Y1119"/>
      <c r="Z1119"/>
      <c r="AA1119"/>
      <c r="AB1119"/>
      <c r="AC1119"/>
      <c r="AD1119"/>
    </row>
    <row r="1120" spans="1:30" s="12" customFormat="1">
      <c r="A1120" s="9" t="s">
        <v>4444</v>
      </c>
      <c r="B1120" s="10" t="s">
        <v>4445</v>
      </c>
      <c r="C1120" s="5" t="str">
        <f>VLOOKUP(B1120,[1]UNESCO_Regions!$A$2:$G$250,3,0)</f>
        <v>Sub-Saharan Africa</v>
      </c>
      <c r="D1120" s="26" t="s">
        <v>2675</v>
      </c>
      <c r="E1120" s="10" t="s">
        <v>20</v>
      </c>
      <c r="F1120" s="10" t="s">
        <v>30</v>
      </c>
      <c r="G1120" s="10" t="s">
        <v>15</v>
      </c>
      <c r="H1120" s="11" t="s">
        <v>4446</v>
      </c>
      <c r="I1120" s="11" t="s">
        <v>4447</v>
      </c>
      <c r="J1120" s="11" t="s">
        <v>4448</v>
      </c>
      <c r="K1120" s="11" t="s">
        <v>4449</v>
      </c>
    </row>
    <row r="1121" spans="1:30" s="12" customFormat="1">
      <c r="A1121" s="9" t="s">
        <v>4450</v>
      </c>
      <c r="B1121" s="10" t="s">
        <v>4429</v>
      </c>
      <c r="C1121" s="5" t="str">
        <f>VLOOKUP(B1121,[1]UNESCO_Regions!$A$2:$G$250,3,0)</f>
        <v>Sub-Saharan Africa</v>
      </c>
      <c r="D1121" s="26" t="s">
        <v>2675</v>
      </c>
      <c r="E1121" s="10" t="s">
        <v>49</v>
      </c>
      <c r="F1121" s="10" t="s">
        <v>30</v>
      </c>
      <c r="G1121" s="10" t="s">
        <v>31</v>
      </c>
      <c r="H1121" s="11" t="s">
        <v>4451</v>
      </c>
      <c r="I1121" s="11" t="s">
        <v>4452</v>
      </c>
      <c r="J1121" s="11" t="s">
        <v>4453</v>
      </c>
      <c r="K1121" s="11" t="s">
        <v>4454</v>
      </c>
    </row>
    <row r="1122" spans="1:30" s="12" customFormat="1">
      <c r="A1122" s="9" t="s">
        <v>4455</v>
      </c>
      <c r="B1122" s="10" t="s">
        <v>4456</v>
      </c>
      <c r="C1122" s="5" t="str">
        <f>VLOOKUP(B1122,[1]UNESCO_Regions!$A$2:$G$250,3,0)</f>
        <v>Sub-Saharan Africa</v>
      </c>
      <c r="D1122" s="26" t="s">
        <v>2675</v>
      </c>
      <c r="E1122" s="10" t="s">
        <v>96</v>
      </c>
      <c r="F1122" s="10" t="s">
        <v>21</v>
      </c>
      <c r="G1122" s="10" t="s">
        <v>15</v>
      </c>
      <c r="H1122" s="11" t="s">
        <v>4457</v>
      </c>
      <c r="I1122" s="11" t="s">
        <v>4458</v>
      </c>
      <c r="J1122" s="11" t="s">
        <v>4459</v>
      </c>
      <c r="K1122" s="11" t="s">
        <v>4460</v>
      </c>
    </row>
    <row r="1123" spans="1:30" s="12" customFormat="1">
      <c r="A1123" s="9" t="s">
        <v>4461</v>
      </c>
      <c r="B1123" s="10" t="s">
        <v>4462</v>
      </c>
      <c r="C1123" s="5" t="str">
        <f>VLOOKUP(B1123,[1]UNESCO_Regions!$A$2:$G$250,3,0)</f>
        <v>Sub-Saharan Africa</v>
      </c>
      <c r="D1123" s="26" t="s">
        <v>2675</v>
      </c>
      <c r="E1123" s="10" t="s">
        <v>421</v>
      </c>
      <c r="F1123" s="10" t="s">
        <v>30</v>
      </c>
      <c r="G1123" s="10" t="s">
        <v>31</v>
      </c>
      <c r="H1123" s="11" t="s">
        <v>4463</v>
      </c>
      <c r="I1123" s="11" t="s">
        <v>4464</v>
      </c>
      <c r="J1123" s="11" t="s">
        <v>4465</v>
      </c>
      <c r="K1123" s="11" t="s">
        <v>4466</v>
      </c>
    </row>
    <row r="1124" spans="1:30" s="12" customFormat="1">
      <c r="A1124" s="9" t="s">
        <v>4467</v>
      </c>
      <c r="B1124" s="10" t="s">
        <v>4043</v>
      </c>
      <c r="C1124" s="5" t="str">
        <f>VLOOKUP(B1124,[1]UNESCO_Regions!$A$2:$G$250,3,0)</f>
        <v>Sub-Saharan Africa</v>
      </c>
      <c r="D1124" s="26" t="s">
        <v>2675</v>
      </c>
      <c r="E1124" s="10" t="s">
        <v>49</v>
      </c>
      <c r="F1124" s="10" t="s">
        <v>21</v>
      </c>
      <c r="G1124" s="10" t="s">
        <v>31</v>
      </c>
      <c r="H1124" s="11" t="s">
        <v>4468</v>
      </c>
      <c r="I1124" s="11" t="s">
        <v>4469</v>
      </c>
      <c r="J1124" s="11" t="s">
        <v>4470</v>
      </c>
      <c r="K1124" s="11" t="s">
        <v>4471</v>
      </c>
    </row>
    <row r="1125" spans="1:30" s="12" customFormat="1">
      <c r="A1125" s="9" t="s">
        <v>4472</v>
      </c>
      <c r="B1125" s="10" t="s">
        <v>3430</v>
      </c>
      <c r="C1125" s="5" t="str">
        <f>VLOOKUP(B1125,[1]UNESCO_Regions!$A$2:$G$250,3,0)</f>
        <v>Sub-Saharan Africa</v>
      </c>
      <c r="D1125" s="26" t="s">
        <v>2675</v>
      </c>
      <c r="E1125" s="10" t="s">
        <v>20</v>
      </c>
      <c r="F1125" s="10" t="s">
        <v>30</v>
      </c>
      <c r="G1125" s="10" t="s">
        <v>31</v>
      </c>
      <c r="H1125" s="11" t="s">
        <v>4473</v>
      </c>
      <c r="I1125" s="11" t="s">
        <v>4474</v>
      </c>
      <c r="J1125" s="11" t="s">
        <v>4475</v>
      </c>
      <c r="K1125" s="11" t="s">
        <v>4476</v>
      </c>
    </row>
    <row r="1126" spans="1:30" s="12" customFormat="1">
      <c r="A1126" s="21">
        <v>44411.138043981497</v>
      </c>
      <c r="B1126" s="12" t="s">
        <v>4332</v>
      </c>
      <c r="C1126" s="5" t="str">
        <f>VLOOKUP(B1126,[1]UNESCO_Regions!$A$2:$G$250,3,0)</f>
        <v>Northern America</v>
      </c>
      <c r="D1126" t="s">
        <v>111</v>
      </c>
      <c r="E1126" s="12" t="s">
        <v>101</v>
      </c>
      <c r="F1126" s="12" t="s">
        <v>30</v>
      </c>
      <c r="G1126" s="12" t="s">
        <v>31</v>
      </c>
      <c r="H1126" s="22" t="s">
        <v>4477</v>
      </c>
      <c r="I1126" s="22" t="s">
        <v>4478</v>
      </c>
      <c r="J1126" s="22" t="s">
        <v>4479</v>
      </c>
      <c r="K1126" s="22" t="s">
        <v>4480</v>
      </c>
    </row>
    <row r="1127" spans="1:30" s="12" customFormat="1">
      <c r="A1127" s="21">
        <v>44411.365648148101</v>
      </c>
      <c r="B1127" s="12" t="s">
        <v>2818</v>
      </c>
      <c r="C1127" s="5" t="str">
        <f>VLOOKUP(B1127,[1]UNESCO_Regions!$A$2:$G$250,3,0)</f>
        <v>Eastern Asia</v>
      </c>
      <c r="D1127" t="s">
        <v>2631</v>
      </c>
      <c r="E1127" s="12" t="s">
        <v>13</v>
      </c>
      <c r="F1127" s="12" t="s">
        <v>14</v>
      </c>
      <c r="G1127" s="12" t="s">
        <v>15</v>
      </c>
      <c r="H1127" s="22" t="s">
        <v>4481</v>
      </c>
      <c r="I1127" s="22" t="s">
        <v>4345</v>
      </c>
      <c r="J1127" s="22" t="s">
        <v>4482</v>
      </c>
      <c r="K1127" s="22" t="s">
        <v>4168</v>
      </c>
      <c r="L1127"/>
      <c r="M1127"/>
      <c r="N1127"/>
      <c r="O1127"/>
      <c r="P1127"/>
      <c r="Q1127"/>
      <c r="R1127"/>
      <c r="S1127"/>
      <c r="T1127"/>
      <c r="U1127"/>
      <c r="V1127"/>
      <c r="W1127"/>
      <c r="X1127"/>
      <c r="Y1127"/>
      <c r="Z1127"/>
      <c r="AA1127"/>
      <c r="AB1127"/>
      <c r="AC1127"/>
      <c r="AD1127"/>
    </row>
    <row r="1128" spans="1:30" s="12" customFormat="1">
      <c r="A1128" s="21">
        <v>44413.2652662037</v>
      </c>
      <c r="B1128" s="12" t="s">
        <v>2818</v>
      </c>
      <c r="C1128" s="5" t="str">
        <f>VLOOKUP(B1128,[1]UNESCO_Regions!$A$2:$G$250,3,0)</f>
        <v>Eastern Asia</v>
      </c>
      <c r="D1128" t="s">
        <v>2631</v>
      </c>
      <c r="E1128" s="12" t="s">
        <v>131</v>
      </c>
      <c r="F1128" s="12" t="s">
        <v>14</v>
      </c>
      <c r="G1128" s="12" t="s">
        <v>31</v>
      </c>
      <c r="H1128" s="22" t="s">
        <v>4483</v>
      </c>
      <c r="I1128" s="22" t="s">
        <v>4484</v>
      </c>
      <c r="J1128" s="22" t="s">
        <v>4485</v>
      </c>
      <c r="K1128" s="22" t="s">
        <v>4486</v>
      </c>
      <c r="L1128"/>
      <c r="M1128"/>
      <c r="N1128"/>
      <c r="O1128"/>
      <c r="P1128"/>
      <c r="Q1128"/>
      <c r="R1128"/>
      <c r="S1128"/>
      <c r="T1128"/>
      <c r="U1128"/>
      <c r="V1128"/>
      <c r="W1128"/>
      <c r="X1128"/>
      <c r="Y1128"/>
      <c r="Z1128"/>
      <c r="AA1128"/>
      <c r="AB1128"/>
      <c r="AC1128"/>
      <c r="AD1128"/>
    </row>
    <row r="1129" spans="1:30" s="12" customFormat="1">
      <c r="A1129" s="21">
        <v>44413.282453703701</v>
      </c>
      <c r="B1129" s="12" t="s">
        <v>2818</v>
      </c>
      <c r="C1129" s="5" t="str">
        <f>VLOOKUP(B1129,[1]UNESCO_Regions!$A$2:$G$250,3,0)</f>
        <v>Eastern Asia</v>
      </c>
      <c r="D1129" t="s">
        <v>2631</v>
      </c>
      <c r="E1129" s="12" t="s">
        <v>20</v>
      </c>
      <c r="F1129" s="12" t="s">
        <v>30</v>
      </c>
      <c r="G1129" s="12" t="s">
        <v>31</v>
      </c>
      <c r="H1129" s="22" t="s">
        <v>4487</v>
      </c>
      <c r="I1129" s="22" t="s">
        <v>4220</v>
      </c>
      <c r="J1129" s="22" t="s">
        <v>4488</v>
      </c>
      <c r="K1129" s="22" t="s">
        <v>4489</v>
      </c>
      <c r="L1129"/>
      <c r="M1129"/>
      <c r="N1129"/>
      <c r="O1129"/>
      <c r="P1129"/>
      <c r="Q1129"/>
      <c r="R1129"/>
      <c r="S1129"/>
      <c r="T1129"/>
      <c r="U1129"/>
      <c r="V1129"/>
      <c r="W1129"/>
      <c r="X1129"/>
      <c r="Y1129"/>
      <c r="Z1129"/>
      <c r="AA1129"/>
      <c r="AB1129"/>
      <c r="AC1129"/>
      <c r="AD1129"/>
    </row>
    <row r="1130" spans="1:30" s="12" customFormat="1">
      <c r="A1130" s="21">
        <v>44413.443414351903</v>
      </c>
      <c r="B1130" s="12" t="s">
        <v>2818</v>
      </c>
      <c r="C1130" s="5" t="str">
        <f>VLOOKUP(B1130,[1]UNESCO_Regions!$A$2:$G$250,3,0)</f>
        <v>Eastern Asia</v>
      </c>
      <c r="D1130" t="s">
        <v>2631</v>
      </c>
      <c r="E1130" s="12" t="s">
        <v>131</v>
      </c>
      <c r="F1130" s="12" t="s">
        <v>14</v>
      </c>
      <c r="G1130" s="12" t="s">
        <v>15</v>
      </c>
      <c r="H1130" s="22" t="s">
        <v>4490</v>
      </c>
      <c r="I1130" s="22" t="s">
        <v>4491</v>
      </c>
      <c r="J1130" s="22" t="s">
        <v>4492</v>
      </c>
      <c r="K1130" s="22" t="s">
        <v>4493</v>
      </c>
      <c r="L1130"/>
      <c r="M1130"/>
      <c r="N1130"/>
      <c r="O1130"/>
      <c r="P1130"/>
      <c r="Q1130"/>
      <c r="R1130"/>
      <c r="S1130"/>
      <c r="T1130"/>
      <c r="U1130"/>
      <c r="V1130"/>
      <c r="W1130"/>
      <c r="X1130"/>
      <c r="Y1130"/>
      <c r="Z1130"/>
      <c r="AA1130"/>
      <c r="AB1130"/>
      <c r="AC1130"/>
      <c r="AD1130"/>
    </row>
    <row r="1131" spans="1:30">
      <c r="A1131" s="21">
        <v>44413.645578703698</v>
      </c>
      <c r="B1131" s="12" t="s">
        <v>2818</v>
      </c>
      <c r="C1131" s="5" t="str">
        <f>VLOOKUP(B1131,[1]UNESCO_Regions!$A$2:$G$250,3,0)</f>
        <v>Eastern Asia</v>
      </c>
      <c r="D1131" t="s">
        <v>2631</v>
      </c>
      <c r="E1131" s="12" t="s">
        <v>131</v>
      </c>
      <c r="F1131" s="12" t="s">
        <v>14</v>
      </c>
      <c r="G1131" s="12" t="s">
        <v>15</v>
      </c>
      <c r="H1131" s="22" t="s">
        <v>4494</v>
      </c>
      <c r="I1131" s="22" t="s">
        <v>4197</v>
      </c>
      <c r="J1131" s="22" t="s">
        <v>4495</v>
      </c>
      <c r="K1131" s="22" t="s">
        <v>4496</v>
      </c>
    </row>
    <row r="1132" spans="1:30">
      <c r="A1132" s="4">
        <v>44361.946336608795</v>
      </c>
      <c r="B1132" s="5" t="s">
        <v>4497</v>
      </c>
      <c r="C1132" s="5" t="str">
        <f>VLOOKUP(B1132,[1]UNESCO_Regions!$A$2:$G$250,3,0)</f>
        <v>Southern Asia</v>
      </c>
      <c r="D1132" t="s">
        <v>2631</v>
      </c>
      <c r="E1132" s="5" t="s">
        <v>101</v>
      </c>
      <c r="F1132" s="5" t="s">
        <v>14</v>
      </c>
      <c r="G1132" s="5" t="s">
        <v>31</v>
      </c>
      <c r="H1132" s="6" t="s">
        <v>4498</v>
      </c>
      <c r="I1132" s="6" t="s">
        <v>4499</v>
      </c>
      <c r="J1132" s="6" t="s">
        <v>4500</v>
      </c>
      <c r="K1132" s="6" t="s">
        <v>4501</v>
      </c>
    </row>
    <row r="1133" spans="1:30">
      <c r="A1133" s="4">
        <v>44362.285899814815</v>
      </c>
      <c r="B1133" s="5" t="s">
        <v>4497</v>
      </c>
      <c r="C1133" s="5" t="str">
        <f>VLOOKUP(B1133,[1]UNESCO_Regions!$A$2:$G$250,3,0)</f>
        <v>Southern Asia</v>
      </c>
      <c r="D1133" t="s">
        <v>2631</v>
      </c>
      <c r="E1133" s="5" t="s">
        <v>20</v>
      </c>
      <c r="F1133" s="5" t="s">
        <v>21</v>
      </c>
      <c r="G1133" s="5" t="s">
        <v>15</v>
      </c>
      <c r="H1133" s="6" t="s">
        <v>4502</v>
      </c>
      <c r="I1133" s="6" t="s">
        <v>4503</v>
      </c>
      <c r="J1133" s="6" t="s">
        <v>4504</v>
      </c>
      <c r="K1133" s="6" t="s">
        <v>4505</v>
      </c>
    </row>
    <row r="1134" spans="1:30">
      <c r="A1134" s="4">
        <v>44375.75548388889</v>
      </c>
      <c r="B1134" s="5" t="s">
        <v>4497</v>
      </c>
      <c r="C1134" s="5" t="str">
        <f>VLOOKUP(B1134,[1]UNESCO_Regions!$A$2:$G$250,3,0)</f>
        <v>Southern Asia</v>
      </c>
      <c r="D1134" t="s">
        <v>2631</v>
      </c>
      <c r="E1134" s="5" t="s">
        <v>20</v>
      </c>
      <c r="F1134" s="5" t="s">
        <v>21</v>
      </c>
      <c r="G1134" s="5" t="s">
        <v>15</v>
      </c>
      <c r="H1134" s="6" t="s">
        <v>4506</v>
      </c>
      <c r="I1134" s="6" t="s">
        <v>4507</v>
      </c>
      <c r="J1134" s="6" t="s">
        <v>4508</v>
      </c>
      <c r="K1134" s="6" t="s">
        <v>4509</v>
      </c>
    </row>
    <row r="1135" spans="1:30">
      <c r="A1135" s="4">
        <v>44386.297768773147</v>
      </c>
      <c r="B1135" s="5" t="s">
        <v>4497</v>
      </c>
      <c r="C1135" s="5" t="str">
        <f>VLOOKUP(B1135,[1]UNESCO_Regions!$A$2:$G$250,3,0)</f>
        <v>Southern Asia</v>
      </c>
      <c r="D1135" t="s">
        <v>2631</v>
      </c>
      <c r="E1135" s="5" t="s">
        <v>20</v>
      </c>
      <c r="F1135" s="5" t="s">
        <v>14</v>
      </c>
      <c r="G1135" s="5" t="s">
        <v>15</v>
      </c>
      <c r="H1135" s="6" t="s">
        <v>4510</v>
      </c>
      <c r="I1135" s="6" t="s">
        <v>4511</v>
      </c>
      <c r="J1135" s="6" t="s">
        <v>4512</v>
      </c>
      <c r="K1135" s="6" t="s">
        <v>4513</v>
      </c>
    </row>
    <row r="1136" spans="1:30">
      <c r="A1136" s="4">
        <v>44387.263387546293</v>
      </c>
      <c r="B1136" s="5" t="s">
        <v>4497</v>
      </c>
      <c r="C1136" s="5" t="str">
        <f>VLOOKUP(B1136,[1]UNESCO_Regions!$A$2:$G$250,3,0)</f>
        <v>Southern Asia</v>
      </c>
      <c r="D1136" t="s">
        <v>2631</v>
      </c>
      <c r="E1136" s="5" t="s">
        <v>20</v>
      </c>
      <c r="F1136" s="5" t="s">
        <v>21</v>
      </c>
      <c r="G1136" s="5" t="s">
        <v>31</v>
      </c>
      <c r="H1136" s="6" t="s">
        <v>4514</v>
      </c>
      <c r="I1136" s="6" t="s">
        <v>4515</v>
      </c>
      <c r="J1136" s="6" t="s">
        <v>4516</v>
      </c>
      <c r="K1136" s="6" t="s">
        <v>4517</v>
      </c>
    </row>
    <row r="1137" spans="1:30">
      <c r="A1137" s="4">
        <v>44397.827980150461</v>
      </c>
      <c r="B1137" s="5" t="s">
        <v>4497</v>
      </c>
      <c r="C1137" s="5" t="str">
        <f>VLOOKUP(B1137,[1]UNESCO_Regions!$A$2:$G$250,3,0)</f>
        <v>Southern Asia</v>
      </c>
      <c r="D1137" t="s">
        <v>2631</v>
      </c>
      <c r="E1137" s="5" t="s">
        <v>131</v>
      </c>
      <c r="F1137" s="5" t="s">
        <v>14</v>
      </c>
      <c r="G1137" s="5" t="s">
        <v>31</v>
      </c>
      <c r="H1137" s="6" t="s">
        <v>4518</v>
      </c>
      <c r="I1137" s="6" t="s">
        <v>4519</v>
      </c>
      <c r="J1137" s="6" t="s">
        <v>4520</v>
      </c>
      <c r="K1137" s="6" t="s">
        <v>4521</v>
      </c>
    </row>
    <row r="1138" spans="1:30">
      <c r="A1138" s="4">
        <v>44397.906026145836</v>
      </c>
      <c r="B1138" s="5" t="s">
        <v>4497</v>
      </c>
      <c r="C1138" s="5" t="str">
        <f>VLOOKUP(B1138,[1]UNESCO_Regions!$A$2:$G$250,3,0)</f>
        <v>Southern Asia</v>
      </c>
      <c r="D1138" t="s">
        <v>2631</v>
      </c>
      <c r="E1138" s="5" t="s">
        <v>96</v>
      </c>
      <c r="F1138" s="5" t="s">
        <v>40</v>
      </c>
      <c r="G1138" s="5" t="s">
        <v>15</v>
      </c>
      <c r="H1138" s="6" t="s">
        <v>4522</v>
      </c>
      <c r="I1138" s="6" t="s">
        <v>4523</v>
      </c>
      <c r="J1138" s="6" t="s">
        <v>4524</v>
      </c>
      <c r="K1138" s="6" t="s">
        <v>4525</v>
      </c>
    </row>
    <row r="1139" spans="1:30">
      <c r="A1139" s="4">
        <v>44403.575378194444</v>
      </c>
      <c r="B1139" s="5" t="s">
        <v>4497</v>
      </c>
      <c r="C1139" s="5" t="str">
        <f>VLOOKUP(B1139,[1]UNESCO_Regions!$A$2:$G$250,3,0)</f>
        <v>Southern Asia</v>
      </c>
      <c r="D1139" t="s">
        <v>2631</v>
      </c>
      <c r="E1139" s="5" t="s">
        <v>131</v>
      </c>
      <c r="F1139" s="5" t="s">
        <v>30</v>
      </c>
      <c r="G1139" s="5" t="s">
        <v>15</v>
      </c>
      <c r="H1139" s="6" t="s">
        <v>4526</v>
      </c>
      <c r="I1139" s="6" t="s">
        <v>4527</v>
      </c>
      <c r="J1139" s="6" t="s">
        <v>4528</v>
      </c>
      <c r="K1139" s="6" t="s">
        <v>4529</v>
      </c>
    </row>
    <row r="1140" spans="1:30">
      <c r="A1140" s="4">
        <v>44403.642778460649</v>
      </c>
      <c r="B1140" s="5" t="s">
        <v>4497</v>
      </c>
      <c r="C1140" s="5" t="str">
        <f>VLOOKUP(B1140,[1]UNESCO_Regions!$A$2:$G$250,3,0)</f>
        <v>Southern Asia</v>
      </c>
      <c r="D1140" t="s">
        <v>2631</v>
      </c>
      <c r="E1140" s="5" t="s">
        <v>20</v>
      </c>
      <c r="F1140" s="5" t="s">
        <v>21</v>
      </c>
      <c r="G1140" s="5" t="s">
        <v>31</v>
      </c>
      <c r="H1140" s="6" t="s">
        <v>4530</v>
      </c>
      <c r="I1140" s="6" t="s">
        <v>3298</v>
      </c>
      <c r="J1140" s="6" t="s">
        <v>4531</v>
      </c>
      <c r="K1140" s="6" t="s">
        <v>4532</v>
      </c>
    </row>
    <row r="1141" spans="1:30">
      <c r="A1141" s="4">
        <v>44404.371113240741</v>
      </c>
      <c r="B1141" s="5" t="s">
        <v>4497</v>
      </c>
      <c r="C1141" s="5" t="str">
        <f>VLOOKUP(B1141,[1]UNESCO_Regions!$A$2:$G$250,3,0)</f>
        <v>Southern Asia</v>
      </c>
      <c r="D1141" t="s">
        <v>2631</v>
      </c>
      <c r="E1141" s="5" t="s">
        <v>49</v>
      </c>
      <c r="F1141" s="5" t="s">
        <v>21</v>
      </c>
      <c r="G1141" s="5" t="s">
        <v>31</v>
      </c>
      <c r="H1141" s="6" t="s">
        <v>4533</v>
      </c>
      <c r="I1141" s="6" t="s">
        <v>4534</v>
      </c>
      <c r="J1141" s="6" t="s">
        <v>4535</v>
      </c>
      <c r="K1141" s="6" t="s">
        <v>4536</v>
      </c>
    </row>
    <row r="1142" spans="1:30">
      <c r="A1142" s="4">
        <v>44404.492393900466</v>
      </c>
      <c r="B1142" s="5" t="s">
        <v>4497</v>
      </c>
      <c r="C1142" s="5" t="str">
        <f>VLOOKUP(B1142,[1]UNESCO_Regions!$A$2:$G$250,3,0)</f>
        <v>Southern Asia</v>
      </c>
      <c r="D1142" t="s">
        <v>2631</v>
      </c>
      <c r="E1142" s="5" t="s">
        <v>131</v>
      </c>
      <c r="F1142" s="5" t="s">
        <v>14</v>
      </c>
      <c r="G1142" s="5" t="s">
        <v>15</v>
      </c>
      <c r="H1142" s="6" t="s">
        <v>4537</v>
      </c>
      <c r="I1142" s="6" t="s">
        <v>4538</v>
      </c>
      <c r="J1142" s="6" t="s">
        <v>4539</v>
      </c>
      <c r="K1142" s="6" t="s">
        <v>4540</v>
      </c>
    </row>
    <row r="1143" spans="1:30">
      <c r="A1143" s="4">
        <v>44408.361101296294</v>
      </c>
      <c r="B1143" s="5" t="s">
        <v>4497</v>
      </c>
      <c r="C1143" s="5" t="str">
        <f>VLOOKUP(B1143,[1]UNESCO_Regions!$A$2:$G$250,3,0)</f>
        <v>Southern Asia</v>
      </c>
      <c r="D1143" t="s">
        <v>2631</v>
      </c>
      <c r="E1143" s="5" t="s">
        <v>20</v>
      </c>
      <c r="F1143" s="5" t="s">
        <v>21</v>
      </c>
      <c r="G1143" s="5" t="s">
        <v>15</v>
      </c>
      <c r="H1143" s="6" t="s">
        <v>4541</v>
      </c>
      <c r="I1143" s="6" t="s">
        <v>4542</v>
      </c>
      <c r="J1143" s="6" t="s">
        <v>4543</v>
      </c>
      <c r="K1143" s="6" t="s">
        <v>4544</v>
      </c>
    </row>
    <row r="1144" spans="1:30">
      <c r="A1144" s="9">
        <v>44412.522937372683</v>
      </c>
      <c r="B1144" s="10" t="s">
        <v>4497</v>
      </c>
      <c r="C1144" s="5" t="str">
        <f>VLOOKUP(B1144,[1]UNESCO_Regions!$A$2:$G$250,3,0)</f>
        <v>Southern Asia</v>
      </c>
      <c r="D1144" t="s">
        <v>2631</v>
      </c>
      <c r="E1144" s="10" t="s">
        <v>131</v>
      </c>
      <c r="F1144" s="10" t="s">
        <v>14</v>
      </c>
      <c r="G1144" s="10" t="s">
        <v>31</v>
      </c>
      <c r="H1144" s="11" t="s">
        <v>4545</v>
      </c>
      <c r="I1144" s="11" t="s">
        <v>4546</v>
      </c>
      <c r="J1144" s="11" t="s">
        <v>4547</v>
      </c>
      <c r="K1144" s="11" t="s">
        <v>4548</v>
      </c>
      <c r="L1144" s="12"/>
      <c r="M1144" s="12"/>
      <c r="N1144" s="12"/>
      <c r="O1144" s="12"/>
      <c r="P1144" s="12"/>
      <c r="Q1144" s="12"/>
      <c r="R1144" s="12"/>
      <c r="S1144" s="12"/>
      <c r="T1144" s="12"/>
      <c r="U1144" s="12"/>
      <c r="V1144" s="12"/>
      <c r="W1144" s="12"/>
      <c r="X1144" s="12"/>
      <c r="Y1144" s="12"/>
      <c r="Z1144" s="12"/>
      <c r="AA1144" s="12"/>
      <c r="AB1144" s="12"/>
      <c r="AC1144" s="12"/>
      <c r="AD1144" s="12"/>
    </row>
    <row r="1145" spans="1:30">
      <c r="A1145" s="9">
        <v>44414.435496238424</v>
      </c>
      <c r="B1145" s="10" t="s">
        <v>4497</v>
      </c>
      <c r="C1145" s="5" t="str">
        <f>VLOOKUP(B1145,[1]UNESCO_Regions!$A$2:$G$250,3,0)</f>
        <v>Southern Asia</v>
      </c>
      <c r="D1145" t="s">
        <v>2631</v>
      </c>
      <c r="E1145" s="10" t="s">
        <v>20</v>
      </c>
      <c r="F1145" s="10" t="s">
        <v>30</v>
      </c>
      <c r="G1145" s="10" t="s">
        <v>15</v>
      </c>
      <c r="H1145" s="11" t="s">
        <v>4549</v>
      </c>
      <c r="I1145" s="11" t="s">
        <v>4550</v>
      </c>
      <c r="J1145" s="11" t="s">
        <v>4551</v>
      </c>
      <c r="K1145" s="11" t="s">
        <v>4552</v>
      </c>
      <c r="L1145" s="12"/>
      <c r="M1145" s="12"/>
      <c r="N1145" s="12"/>
      <c r="O1145" s="12"/>
      <c r="P1145" s="12"/>
      <c r="Q1145" s="12"/>
      <c r="R1145" s="12"/>
      <c r="S1145" s="12"/>
      <c r="T1145" s="12"/>
      <c r="U1145" s="12"/>
      <c r="V1145" s="12"/>
      <c r="W1145" s="12"/>
      <c r="X1145" s="12"/>
      <c r="Y1145" s="12"/>
      <c r="Z1145" s="12"/>
      <c r="AA1145" s="12"/>
      <c r="AB1145" s="12"/>
      <c r="AC1145" s="12"/>
      <c r="AD1145" s="12"/>
    </row>
    <row r="1146" spans="1:30">
      <c r="A1146" s="4">
        <v>44407.332455937503</v>
      </c>
      <c r="B1146" s="5" t="s">
        <v>4553</v>
      </c>
      <c r="C1146" s="5" t="str">
        <f>VLOOKUP(B1146,[1]UNESCO_Regions!$A$2:$G$250,3,0)</f>
        <v>South-eastern Asia</v>
      </c>
      <c r="D1146" t="s">
        <v>2631</v>
      </c>
      <c r="E1146" s="5" t="s">
        <v>20</v>
      </c>
      <c r="F1146" s="5" t="s">
        <v>21</v>
      </c>
      <c r="G1146" s="5" t="s">
        <v>31</v>
      </c>
      <c r="H1146" s="6" t="s">
        <v>4554</v>
      </c>
      <c r="I1146" s="6" t="s">
        <v>4555</v>
      </c>
      <c r="J1146" s="6" t="s">
        <v>4556</v>
      </c>
      <c r="K1146" s="6" t="s">
        <v>4557</v>
      </c>
    </row>
    <row r="1147" spans="1:30">
      <c r="A1147" s="4">
        <v>44399.023624189816</v>
      </c>
      <c r="B1147" s="5" t="s">
        <v>4558</v>
      </c>
      <c r="C1147" s="5" t="str">
        <f>VLOOKUP(B1147,[1]UNESCO_Regions!$A$2:$G$250,3,0)</f>
        <v>Eastern Asia</v>
      </c>
      <c r="D1147" t="s">
        <v>2631</v>
      </c>
      <c r="E1147" s="5" t="s">
        <v>548</v>
      </c>
      <c r="F1147" s="5" t="s">
        <v>40</v>
      </c>
      <c r="G1147" s="5" t="s">
        <v>31</v>
      </c>
      <c r="H1147" s="6" t="s">
        <v>4559</v>
      </c>
      <c r="I1147" s="6" t="s">
        <v>4560</v>
      </c>
      <c r="J1147" s="6" t="s">
        <v>4561</v>
      </c>
      <c r="K1147" s="6" t="s">
        <v>4562</v>
      </c>
    </row>
    <row r="1148" spans="1:30">
      <c r="A1148" s="25">
        <v>44407.603587963</v>
      </c>
      <c r="B1148" t="s">
        <v>4558</v>
      </c>
      <c r="C1148" s="5" t="str">
        <f>VLOOKUP(B1148,[1]UNESCO_Regions!$A$2:$G$250,3,0)</f>
        <v>Eastern Asia</v>
      </c>
      <c r="D1148" t="s">
        <v>2631</v>
      </c>
      <c r="E1148" t="s">
        <v>20</v>
      </c>
      <c r="F1148" t="s">
        <v>30</v>
      </c>
      <c r="G1148" t="s">
        <v>31</v>
      </c>
      <c r="H1148" s="8" t="s">
        <v>4563</v>
      </c>
      <c r="I1148" s="8" t="s">
        <v>4564</v>
      </c>
      <c r="J1148" s="8" t="s">
        <v>4565</v>
      </c>
      <c r="K1148" s="8" t="s">
        <v>4566</v>
      </c>
    </row>
    <row r="1149" spans="1:30">
      <c r="A1149" s="21">
        <v>44410.688726851797</v>
      </c>
      <c r="B1149" s="12" t="s">
        <v>4558</v>
      </c>
      <c r="C1149" s="5" t="str">
        <f>VLOOKUP(B1149,[1]UNESCO_Regions!$A$2:$G$250,3,0)</f>
        <v>Eastern Asia</v>
      </c>
      <c r="D1149" t="s">
        <v>2631</v>
      </c>
      <c r="E1149" s="12" t="s">
        <v>20</v>
      </c>
      <c r="F1149" s="12" t="s">
        <v>30</v>
      </c>
      <c r="G1149" s="12" t="s">
        <v>15</v>
      </c>
      <c r="H1149" s="22" t="s">
        <v>4567</v>
      </c>
      <c r="I1149" s="22" t="s">
        <v>4568</v>
      </c>
      <c r="J1149" s="22" t="s">
        <v>4569</v>
      </c>
      <c r="K1149" s="22" t="s">
        <v>4570</v>
      </c>
      <c r="L1149" s="12"/>
      <c r="M1149" s="12"/>
      <c r="N1149" s="12"/>
      <c r="O1149" s="12"/>
      <c r="P1149" s="12"/>
      <c r="Q1149" s="12"/>
      <c r="R1149" s="12"/>
      <c r="S1149" s="12"/>
      <c r="T1149" s="12"/>
      <c r="U1149" s="12"/>
      <c r="V1149" s="12"/>
      <c r="W1149" s="12"/>
      <c r="X1149" s="12"/>
      <c r="Y1149" s="12"/>
      <c r="Z1149" s="12"/>
      <c r="AA1149" s="12"/>
      <c r="AB1149" s="12"/>
      <c r="AC1149" s="12"/>
      <c r="AD1149" s="12"/>
    </row>
    <row r="1150" spans="1:30">
      <c r="A1150" s="4">
        <v>44390.028819525462</v>
      </c>
      <c r="B1150" s="5" t="s">
        <v>4571</v>
      </c>
      <c r="C1150" s="5" t="str">
        <f>VLOOKUP(B1150,[1]UNESCO_Regions!$A$2:$G$250,3,0)</f>
        <v>Central Asia</v>
      </c>
      <c r="D1150" t="s">
        <v>2631</v>
      </c>
      <c r="E1150" s="5" t="s">
        <v>20</v>
      </c>
      <c r="F1150" s="5" t="s">
        <v>30</v>
      </c>
      <c r="G1150" s="5" t="s">
        <v>15</v>
      </c>
      <c r="H1150" s="6" t="s">
        <v>4572</v>
      </c>
      <c r="I1150" s="6" t="s">
        <v>4573</v>
      </c>
      <c r="J1150" s="6" t="s">
        <v>4574</v>
      </c>
      <c r="K1150" s="6" t="s">
        <v>4575</v>
      </c>
    </row>
    <row r="1151" spans="1:30">
      <c r="A1151" s="4">
        <v>44401.551453449079</v>
      </c>
      <c r="B1151" s="5" t="s">
        <v>4571</v>
      </c>
      <c r="C1151" s="5" t="str">
        <f>VLOOKUP(B1151,[1]UNESCO_Regions!$A$2:$G$250,3,0)</f>
        <v>Central Asia</v>
      </c>
      <c r="D1151" t="s">
        <v>2631</v>
      </c>
      <c r="E1151" s="5" t="s">
        <v>101</v>
      </c>
      <c r="F1151" s="5" t="s">
        <v>21</v>
      </c>
      <c r="G1151" s="5" t="s">
        <v>15</v>
      </c>
      <c r="H1151" s="6" t="s">
        <v>4576</v>
      </c>
      <c r="I1151" s="6" t="s">
        <v>4577</v>
      </c>
      <c r="J1151" s="6" t="s">
        <v>4578</v>
      </c>
      <c r="K1151" s="6" t="s">
        <v>4579</v>
      </c>
    </row>
    <row r="1152" spans="1:30">
      <c r="A1152" s="4">
        <v>44401.554909756946</v>
      </c>
      <c r="B1152" s="5" t="s">
        <v>4571</v>
      </c>
      <c r="C1152" s="5" t="str">
        <f>VLOOKUP(B1152,[1]UNESCO_Regions!$A$2:$G$250,3,0)</f>
        <v>Central Asia</v>
      </c>
      <c r="D1152" t="s">
        <v>2631</v>
      </c>
      <c r="E1152" s="5" t="s">
        <v>20</v>
      </c>
      <c r="F1152" s="5" t="s">
        <v>40</v>
      </c>
      <c r="G1152" s="5" t="s">
        <v>15</v>
      </c>
      <c r="H1152" s="6" t="s">
        <v>4580</v>
      </c>
      <c r="I1152" s="6" t="s">
        <v>4581</v>
      </c>
      <c r="J1152" s="6" t="s">
        <v>4582</v>
      </c>
      <c r="K1152" s="6" t="s">
        <v>4583</v>
      </c>
    </row>
    <row r="1153" spans="1:11">
      <c r="A1153" s="4">
        <v>44408.591664513893</v>
      </c>
      <c r="B1153" s="5" t="s">
        <v>4571</v>
      </c>
      <c r="C1153" s="5" t="str">
        <f>VLOOKUP(B1153,[1]UNESCO_Regions!$A$2:$G$250,3,0)</f>
        <v>Central Asia</v>
      </c>
      <c r="D1153" t="s">
        <v>2631</v>
      </c>
      <c r="E1153" s="5" t="s">
        <v>101</v>
      </c>
      <c r="F1153" s="5" t="s">
        <v>30</v>
      </c>
      <c r="G1153" s="5" t="s">
        <v>31</v>
      </c>
      <c r="H1153" s="6" t="s">
        <v>4584</v>
      </c>
      <c r="I1153" s="6" t="s">
        <v>4585</v>
      </c>
      <c r="J1153" s="6" t="s">
        <v>4586</v>
      </c>
      <c r="K1153" s="6" t="s">
        <v>4587</v>
      </c>
    </row>
    <row r="1154" spans="1:11">
      <c r="A1154" s="4">
        <v>44403.569337627312</v>
      </c>
      <c r="B1154" s="5" t="s">
        <v>4588</v>
      </c>
      <c r="C1154" s="5" t="str">
        <f>VLOOKUP(B1154,[1]UNESCO_Regions!$A$2:$G$250,3,0)</f>
        <v>Central Asia</v>
      </c>
      <c r="D1154" t="s">
        <v>2631</v>
      </c>
      <c r="E1154" s="5" t="s">
        <v>49</v>
      </c>
      <c r="F1154" s="5" t="s">
        <v>40</v>
      </c>
      <c r="G1154" s="5" t="s">
        <v>15</v>
      </c>
      <c r="H1154" s="6" t="s">
        <v>4589</v>
      </c>
      <c r="I1154" s="6" t="s">
        <v>4590</v>
      </c>
      <c r="J1154" s="6" t="s">
        <v>4591</v>
      </c>
      <c r="K1154" s="6" t="s">
        <v>4592</v>
      </c>
    </row>
    <row r="1155" spans="1:11">
      <c r="A1155" s="4">
        <v>44408.714918206024</v>
      </c>
      <c r="B1155" s="5" t="s">
        <v>4593</v>
      </c>
      <c r="C1155" s="5" t="str">
        <f>VLOOKUP(B1155,[1]UNESCO_Regions!$A$2:$G$250,3,0)</f>
        <v>South-eastern Asia</v>
      </c>
      <c r="D1155" t="s">
        <v>2631</v>
      </c>
      <c r="E1155" s="5" t="s">
        <v>101</v>
      </c>
      <c r="F1155" s="5" t="s">
        <v>30</v>
      </c>
      <c r="G1155" s="5" t="s">
        <v>15</v>
      </c>
      <c r="H1155" s="6" t="s">
        <v>4594</v>
      </c>
      <c r="I1155" s="6" t="s">
        <v>4595</v>
      </c>
      <c r="J1155" s="6" t="s">
        <v>4596</v>
      </c>
      <c r="K1155" s="6" t="s">
        <v>4597</v>
      </c>
    </row>
    <row r="1156" spans="1:11">
      <c r="A1156" s="4">
        <v>44397.697144016201</v>
      </c>
      <c r="B1156" s="5" t="s">
        <v>4598</v>
      </c>
      <c r="C1156" s="5" t="str">
        <f>VLOOKUP(B1156,[1]UNESCO_Regions!$A$2:$G$250,3,0)</f>
        <v>South-eastern Asia</v>
      </c>
      <c r="D1156" t="s">
        <v>2631</v>
      </c>
      <c r="E1156" s="5" t="s">
        <v>20</v>
      </c>
      <c r="F1156" s="5" t="s">
        <v>30</v>
      </c>
      <c r="G1156" s="5" t="s">
        <v>15</v>
      </c>
      <c r="H1156" s="6" t="s">
        <v>4599</v>
      </c>
      <c r="I1156" s="6" t="s">
        <v>4600</v>
      </c>
      <c r="J1156" s="6" t="s">
        <v>4601</v>
      </c>
      <c r="K1156" s="6" t="s">
        <v>4602</v>
      </c>
    </row>
    <row r="1157" spans="1:11">
      <c r="A1157" s="4">
        <v>44398.51229914352</v>
      </c>
      <c r="B1157" s="5" t="s">
        <v>4598</v>
      </c>
      <c r="C1157" s="5" t="str">
        <f>VLOOKUP(B1157,[1]UNESCO_Regions!$A$2:$G$250,3,0)</f>
        <v>South-eastern Asia</v>
      </c>
      <c r="D1157" t="s">
        <v>2631</v>
      </c>
      <c r="E1157" s="5" t="s">
        <v>20</v>
      </c>
      <c r="F1157" s="5" t="s">
        <v>21</v>
      </c>
      <c r="G1157" s="5" t="s">
        <v>15</v>
      </c>
      <c r="H1157" s="6" t="s">
        <v>4603</v>
      </c>
      <c r="I1157" s="6" t="s">
        <v>4604</v>
      </c>
      <c r="J1157" s="6" t="s">
        <v>4605</v>
      </c>
      <c r="K1157" s="6" t="s">
        <v>4606</v>
      </c>
    </row>
    <row r="1158" spans="1:11">
      <c r="A1158" s="4">
        <v>44398.582563680553</v>
      </c>
      <c r="B1158" s="5" t="s">
        <v>4598</v>
      </c>
      <c r="C1158" s="5" t="str">
        <f>VLOOKUP(B1158,[1]UNESCO_Regions!$A$2:$G$250,3,0)</f>
        <v>South-eastern Asia</v>
      </c>
      <c r="D1158" t="s">
        <v>2631</v>
      </c>
      <c r="E1158" s="5" t="s">
        <v>20</v>
      </c>
      <c r="F1158" s="5" t="s">
        <v>21</v>
      </c>
      <c r="G1158" s="5" t="s">
        <v>15</v>
      </c>
      <c r="H1158" s="6" t="s">
        <v>4607</v>
      </c>
      <c r="I1158" s="6" t="s">
        <v>4608</v>
      </c>
      <c r="J1158" s="6" t="s">
        <v>4609</v>
      </c>
      <c r="K1158" s="6" t="s">
        <v>4610</v>
      </c>
    </row>
    <row r="1159" spans="1:11">
      <c r="A1159" s="4">
        <v>44399.138376435185</v>
      </c>
      <c r="B1159" s="5" t="s">
        <v>4598</v>
      </c>
      <c r="C1159" s="5" t="str">
        <f>VLOOKUP(B1159,[1]UNESCO_Regions!$A$2:$G$250,3,0)</f>
        <v>South-eastern Asia</v>
      </c>
      <c r="D1159" t="s">
        <v>2631</v>
      </c>
      <c r="E1159" s="5" t="s">
        <v>20</v>
      </c>
      <c r="F1159" s="5" t="s">
        <v>21</v>
      </c>
      <c r="G1159" s="5" t="s">
        <v>31</v>
      </c>
      <c r="H1159" s="6" t="s">
        <v>4611</v>
      </c>
      <c r="I1159" s="6" t="s">
        <v>4612</v>
      </c>
      <c r="J1159" s="6" t="s">
        <v>4613</v>
      </c>
      <c r="K1159" s="6" t="s">
        <v>4614</v>
      </c>
    </row>
    <row r="1160" spans="1:11">
      <c r="A1160" s="4">
        <v>44400.772921261574</v>
      </c>
      <c r="B1160" s="5" t="s">
        <v>4598</v>
      </c>
      <c r="C1160" s="5" t="str">
        <f>VLOOKUP(B1160,[1]UNESCO_Regions!$A$2:$G$250,3,0)</f>
        <v>South-eastern Asia</v>
      </c>
      <c r="D1160" t="s">
        <v>2631</v>
      </c>
      <c r="E1160" s="5" t="s">
        <v>101</v>
      </c>
      <c r="F1160" s="5" t="s">
        <v>21</v>
      </c>
      <c r="G1160" s="5" t="s">
        <v>15</v>
      </c>
      <c r="H1160" s="6" t="s">
        <v>4615</v>
      </c>
      <c r="I1160" s="6" t="s">
        <v>4616</v>
      </c>
      <c r="J1160" s="6" t="s">
        <v>4617</v>
      </c>
      <c r="K1160" s="6" t="s">
        <v>4618</v>
      </c>
    </row>
    <row r="1161" spans="1:11">
      <c r="A1161" s="4">
        <v>44403.630276087963</v>
      </c>
      <c r="B1161" s="5" t="s">
        <v>4598</v>
      </c>
      <c r="C1161" s="5" t="str">
        <f>VLOOKUP(B1161,[1]UNESCO_Regions!$A$2:$G$250,3,0)</f>
        <v>South-eastern Asia</v>
      </c>
      <c r="D1161" t="s">
        <v>2631</v>
      </c>
      <c r="E1161" s="5" t="s">
        <v>20</v>
      </c>
      <c r="F1161" s="5" t="s">
        <v>21</v>
      </c>
      <c r="G1161" s="5" t="s">
        <v>15</v>
      </c>
      <c r="H1161" s="6" t="s">
        <v>4619</v>
      </c>
      <c r="I1161" s="6" t="s">
        <v>4620</v>
      </c>
      <c r="J1161" s="6" t="s">
        <v>4621</v>
      </c>
      <c r="K1161" s="6" t="s">
        <v>4622</v>
      </c>
    </row>
    <row r="1162" spans="1:11">
      <c r="A1162" s="4">
        <v>44403.64045820602</v>
      </c>
      <c r="B1162" s="5" t="s">
        <v>4598</v>
      </c>
      <c r="C1162" s="5" t="str">
        <f>VLOOKUP(B1162,[1]UNESCO_Regions!$A$2:$G$250,3,0)</f>
        <v>South-eastern Asia</v>
      </c>
      <c r="D1162" t="s">
        <v>2631</v>
      </c>
      <c r="E1162" s="5" t="s">
        <v>49</v>
      </c>
      <c r="F1162" s="5" t="s">
        <v>40</v>
      </c>
      <c r="G1162" s="5" t="s">
        <v>31</v>
      </c>
      <c r="H1162" s="6" t="s">
        <v>4623</v>
      </c>
      <c r="I1162" s="6" t="s">
        <v>4624</v>
      </c>
      <c r="J1162" s="6" t="s">
        <v>3426</v>
      </c>
      <c r="K1162" s="6" t="s">
        <v>4625</v>
      </c>
    </row>
    <row r="1163" spans="1:11">
      <c r="A1163" s="4">
        <v>44406.621426736107</v>
      </c>
      <c r="B1163" s="5" t="s">
        <v>4598</v>
      </c>
      <c r="C1163" s="5" t="str">
        <f>VLOOKUP(B1163,[1]UNESCO_Regions!$A$2:$G$250,3,0)</f>
        <v>South-eastern Asia</v>
      </c>
      <c r="D1163" t="s">
        <v>2631</v>
      </c>
      <c r="E1163" s="5" t="s">
        <v>548</v>
      </c>
      <c r="F1163" s="5" t="s">
        <v>40</v>
      </c>
      <c r="G1163" s="5" t="s">
        <v>31</v>
      </c>
      <c r="H1163" s="6" t="s">
        <v>4626</v>
      </c>
      <c r="I1163" s="6" t="s">
        <v>4627</v>
      </c>
      <c r="J1163" s="6" t="s">
        <v>4628</v>
      </c>
      <c r="K1163" s="6" t="s">
        <v>4629</v>
      </c>
    </row>
    <row r="1164" spans="1:11">
      <c r="A1164" s="4">
        <v>44406.100929548615</v>
      </c>
      <c r="B1164" s="5" t="s">
        <v>4630</v>
      </c>
      <c r="C1164" s="5" t="str">
        <f>VLOOKUP(B1164,[1]UNESCO_Regions!$A$2:$G$250,3,0)</f>
        <v>South-eastern Asia</v>
      </c>
      <c r="D1164" t="s">
        <v>2631</v>
      </c>
      <c r="E1164" s="5" t="s">
        <v>96</v>
      </c>
      <c r="F1164" s="5" t="s">
        <v>30</v>
      </c>
      <c r="G1164" s="5" t="s">
        <v>15</v>
      </c>
      <c r="H1164" s="6" t="s">
        <v>4631</v>
      </c>
      <c r="I1164" s="6" t="s">
        <v>4632</v>
      </c>
      <c r="J1164" s="6" t="s">
        <v>4633</v>
      </c>
      <c r="K1164" s="6" t="s">
        <v>4634</v>
      </c>
    </row>
    <row r="1165" spans="1:11">
      <c r="A1165" s="4">
        <v>44406.405306550922</v>
      </c>
      <c r="B1165" s="5" t="s">
        <v>4630</v>
      </c>
      <c r="C1165" s="5" t="str">
        <f>VLOOKUP(B1165,[1]UNESCO_Regions!$A$2:$G$250,3,0)</f>
        <v>South-eastern Asia</v>
      </c>
      <c r="D1165" t="s">
        <v>2631</v>
      </c>
      <c r="E1165" s="5" t="s">
        <v>96</v>
      </c>
      <c r="F1165" s="5" t="s">
        <v>30</v>
      </c>
      <c r="G1165" s="5" t="s">
        <v>15</v>
      </c>
      <c r="H1165" s="6" t="s">
        <v>4635</v>
      </c>
      <c r="I1165" s="6" t="s">
        <v>4636</v>
      </c>
      <c r="J1165" s="6" t="s">
        <v>4637</v>
      </c>
      <c r="K1165" s="6" t="s">
        <v>4638</v>
      </c>
    </row>
    <row r="1166" spans="1:11">
      <c r="A1166" s="4">
        <v>44341.708859652776</v>
      </c>
      <c r="B1166" s="5" t="s">
        <v>4639</v>
      </c>
      <c r="C1166" s="5" t="str">
        <f>VLOOKUP(B1166,[1]UNESCO_Regions!$A$2:$G$250,3,0)</f>
        <v>Southern Asia</v>
      </c>
      <c r="D1166" s="31" t="s">
        <v>2631</v>
      </c>
      <c r="E1166" s="5" t="s">
        <v>49</v>
      </c>
      <c r="F1166" s="5" t="s">
        <v>40</v>
      </c>
      <c r="G1166" s="5" t="s">
        <v>31</v>
      </c>
      <c r="H1166" s="6" t="s">
        <v>4640</v>
      </c>
      <c r="I1166" s="6" t="s">
        <v>4641</v>
      </c>
      <c r="J1166" s="6" t="s">
        <v>4642</v>
      </c>
      <c r="K1166" s="6" t="s">
        <v>4643</v>
      </c>
    </row>
    <row r="1167" spans="1:11">
      <c r="A1167" s="4">
        <v>44398.262435138888</v>
      </c>
      <c r="B1167" s="5" t="s">
        <v>4639</v>
      </c>
      <c r="C1167" s="5" t="str">
        <f>VLOOKUP(B1167,[1]UNESCO_Regions!$A$2:$G$250,3,0)</f>
        <v>Southern Asia</v>
      </c>
      <c r="D1167" t="s">
        <v>2631</v>
      </c>
      <c r="E1167" s="5" t="s">
        <v>131</v>
      </c>
      <c r="F1167" s="5" t="s">
        <v>14</v>
      </c>
      <c r="G1167" s="5" t="s">
        <v>15</v>
      </c>
      <c r="H1167" s="6" t="s">
        <v>4644</v>
      </c>
      <c r="I1167" s="6" t="s">
        <v>4645</v>
      </c>
      <c r="J1167" s="6" t="s">
        <v>4646</v>
      </c>
      <c r="K1167" s="6" t="s">
        <v>4647</v>
      </c>
    </row>
    <row r="1168" spans="1:11">
      <c r="A1168" s="4">
        <v>44389.988220069441</v>
      </c>
      <c r="B1168" t="s">
        <v>4648</v>
      </c>
      <c r="C1168" s="5" t="str">
        <f>VLOOKUP(B1168,[1]UNESCO_Regions!$A$2:$G$250,3,0)</f>
        <v>Australia and New Zealand</v>
      </c>
      <c r="D1168" t="s">
        <v>2631</v>
      </c>
      <c r="E1168" s="5" t="s">
        <v>20</v>
      </c>
      <c r="F1168" t="s">
        <v>21</v>
      </c>
      <c r="G1168" s="5" t="s">
        <v>31</v>
      </c>
      <c r="H1168" s="8" t="s">
        <v>4649</v>
      </c>
      <c r="I1168" s="8" t="s">
        <v>2365</v>
      </c>
      <c r="J1168" s="8" t="s">
        <v>4650</v>
      </c>
      <c r="K1168" s="8" t="s">
        <v>4650</v>
      </c>
    </row>
    <row r="1169" spans="1:30">
      <c r="A1169" s="25">
        <v>44406.926400463002</v>
      </c>
      <c r="B1169" t="s">
        <v>4648</v>
      </c>
      <c r="C1169" s="5" t="str">
        <f>VLOOKUP(B1169,[1]UNESCO_Regions!$A$2:$G$250,3,0)</f>
        <v>Australia and New Zealand</v>
      </c>
      <c r="D1169" t="s">
        <v>2631</v>
      </c>
      <c r="E1169" t="s">
        <v>421</v>
      </c>
      <c r="F1169" t="s">
        <v>30</v>
      </c>
      <c r="G1169" t="s">
        <v>31</v>
      </c>
      <c r="H1169" s="8" t="s">
        <v>4651</v>
      </c>
      <c r="I1169" s="8" t="s">
        <v>4652</v>
      </c>
      <c r="J1169" s="8" t="s">
        <v>4653</v>
      </c>
      <c r="K1169" s="8" t="s">
        <v>4654</v>
      </c>
    </row>
    <row r="1170" spans="1:30">
      <c r="A1170" s="9">
        <v>44412.487693136572</v>
      </c>
      <c r="B1170" s="10" t="s">
        <v>4648</v>
      </c>
      <c r="C1170" s="5" t="str">
        <f>VLOOKUP(B1170,[1]UNESCO_Regions!$A$2:$G$250,3,0)</f>
        <v>Australia and New Zealand</v>
      </c>
      <c r="D1170" t="s">
        <v>2631</v>
      </c>
      <c r="E1170" s="10" t="s">
        <v>421</v>
      </c>
      <c r="F1170" s="10" t="s">
        <v>30</v>
      </c>
      <c r="G1170" s="10" t="s">
        <v>31</v>
      </c>
      <c r="H1170" s="11" t="s">
        <v>967</v>
      </c>
      <c r="I1170" s="11" t="s">
        <v>4655</v>
      </c>
      <c r="J1170" s="11" t="s">
        <v>4656</v>
      </c>
      <c r="K1170" s="11" t="s">
        <v>4657</v>
      </c>
      <c r="L1170" s="12"/>
      <c r="M1170" s="12"/>
      <c r="N1170" s="12"/>
      <c r="O1170" s="12"/>
      <c r="P1170" s="12"/>
      <c r="Q1170" s="12"/>
      <c r="R1170" s="12"/>
      <c r="S1170" s="12"/>
      <c r="T1170" s="12"/>
      <c r="U1170" s="12"/>
      <c r="V1170" s="12"/>
      <c r="W1170" s="12"/>
      <c r="X1170" s="12"/>
      <c r="Y1170" s="12"/>
      <c r="Z1170" s="12"/>
      <c r="AA1170" s="12"/>
      <c r="AB1170" s="12"/>
      <c r="AC1170" s="12"/>
      <c r="AD1170" s="12"/>
    </row>
    <row r="1171" spans="1:30">
      <c r="A1171" s="4">
        <v>44356.628091168983</v>
      </c>
      <c r="B1171" s="5" t="s">
        <v>4658</v>
      </c>
      <c r="C1171" s="5" t="str">
        <f>VLOOKUP(B1171,[1]UNESCO_Regions!$A$2:$G$250,3,0)</f>
        <v>Southern Asia</v>
      </c>
      <c r="D1171" t="s">
        <v>2631</v>
      </c>
      <c r="E1171" s="5" t="s">
        <v>96</v>
      </c>
      <c r="F1171" s="5" t="s">
        <v>21</v>
      </c>
      <c r="G1171" s="5" t="s">
        <v>15</v>
      </c>
      <c r="H1171" s="6" t="s">
        <v>4659</v>
      </c>
      <c r="I1171" s="6" t="s">
        <v>4660</v>
      </c>
      <c r="J1171" s="6" t="s">
        <v>4661</v>
      </c>
      <c r="K1171" s="6" t="s">
        <v>4662</v>
      </c>
    </row>
    <row r="1172" spans="1:30">
      <c r="A1172" s="4">
        <v>44404.297436527777</v>
      </c>
      <c r="B1172" s="5" t="s">
        <v>4658</v>
      </c>
      <c r="C1172" s="5" t="str">
        <f>VLOOKUP(B1172,[1]UNESCO_Regions!$A$2:$G$250,3,0)</f>
        <v>Southern Asia</v>
      </c>
      <c r="D1172" t="s">
        <v>2631</v>
      </c>
      <c r="E1172" s="5" t="s">
        <v>20</v>
      </c>
      <c r="F1172" s="5" t="s">
        <v>21</v>
      </c>
      <c r="G1172" s="5" t="s">
        <v>31</v>
      </c>
      <c r="H1172" s="6" t="s">
        <v>4663</v>
      </c>
      <c r="I1172" s="6" t="s">
        <v>4664</v>
      </c>
      <c r="J1172" s="6" t="s">
        <v>4665</v>
      </c>
      <c r="K1172" s="6" t="s">
        <v>4666</v>
      </c>
    </row>
    <row r="1173" spans="1:30">
      <c r="A1173" s="4">
        <v>44404.438723750005</v>
      </c>
      <c r="B1173" s="5" t="s">
        <v>4658</v>
      </c>
      <c r="C1173" s="5" t="str">
        <f>VLOOKUP(B1173,[1]UNESCO_Regions!$A$2:$G$250,3,0)</f>
        <v>Southern Asia</v>
      </c>
      <c r="D1173" t="s">
        <v>2631</v>
      </c>
      <c r="E1173" s="5" t="s">
        <v>20</v>
      </c>
      <c r="F1173" s="5" t="s">
        <v>21</v>
      </c>
      <c r="G1173" s="5" t="s">
        <v>31</v>
      </c>
      <c r="H1173" s="6" t="s">
        <v>4667</v>
      </c>
      <c r="I1173" s="6" t="s">
        <v>967</v>
      </c>
      <c r="J1173" s="6" t="s">
        <v>4668</v>
      </c>
      <c r="K1173" s="6" t="s">
        <v>4669</v>
      </c>
    </row>
    <row r="1174" spans="1:30">
      <c r="A1174" s="4">
        <v>44408.081590196758</v>
      </c>
      <c r="B1174" s="5" t="s">
        <v>4658</v>
      </c>
      <c r="C1174" s="5" t="str">
        <f>VLOOKUP(B1174,[1]UNESCO_Regions!$A$2:$G$250,3,0)</f>
        <v>Southern Asia</v>
      </c>
      <c r="D1174" t="s">
        <v>2631</v>
      </c>
      <c r="E1174" s="5" t="s">
        <v>96</v>
      </c>
      <c r="F1174" s="5" t="s">
        <v>40</v>
      </c>
      <c r="G1174" s="5" t="s">
        <v>15</v>
      </c>
      <c r="H1174" s="6" t="s">
        <v>4670</v>
      </c>
      <c r="I1174" s="6" t="s">
        <v>4671</v>
      </c>
      <c r="J1174" s="6" t="s">
        <v>4672</v>
      </c>
      <c r="K1174" s="6" t="s">
        <v>4673</v>
      </c>
    </row>
    <row r="1175" spans="1:30">
      <c r="A1175" s="4">
        <v>44353.125532071761</v>
      </c>
      <c r="B1175" s="5" t="s">
        <v>4674</v>
      </c>
      <c r="C1175" s="5" t="str">
        <f>VLOOKUP(B1175,[1]UNESCO_Regions!$A$2:$G$250,3,0)</f>
        <v>South-eastern Asia</v>
      </c>
      <c r="D1175" t="s">
        <v>2631</v>
      </c>
      <c r="E1175" s="5" t="s">
        <v>20</v>
      </c>
      <c r="F1175" s="5" t="s">
        <v>21</v>
      </c>
      <c r="G1175" s="5" t="s">
        <v>31</v>
      </c>
      <c r="H1175" s="6" t="s">
        <v>4675</v>
      </c>
      <c r="I1175" s="6" t="s">
        <v>4675</v>
      </c>
      <c r="J1175" s="6" t="s">
        <v>4675</v>
      </c>
      <c r="K1175" s="6" t="s">
        <v>4675</v>
      </c>
    </row>
    <row r="1176" spans="1:30">
      <c r="A1176" s="4">
        <v>44386.166743819442</v>
      </c>
      <c r="B1176" s="5" t="s">
        <v>4674</v>
      </c>
      <c r="C1176" s="5" t="str">
        <f>VLOOKUP(B1176,[1]UNESCO_Regions!$A$2:$G$250,3,0)</f>
        <v>South-eastern Asia</v>
      </c>
      <c r="D1176" t="s">
        <v>2631</v>
      </c>
      <c r="E1176" s="5" t="s">
        <v>20</v>
      </c>
      <c r="F1176" s="5" t="s">
        <v>30</v>
      </c>
      <c r="G1176" s="5" t="s">
        <v>15</v>
      </c>
      <c r="H1176" s="6" t="s">
        <v>4676</v>
      </c>
      <c r="I1176" s="6" t="s">
        <v>4677</v>
      </c>
      <c r="J1176" s="6" t="s">
        <v>4678</v>
      </c>
      <c r="K1176" s="6" t="s">
        <v>4679</v>
      </c>
    </row>
    <row r="1177" spans="1:30">
      <c r="A1177" s="4">
        <v>44403.574966840279</v>
      </c>
      <c r="B1177" s="5" t="s">
        <v>4674</v>
      </c>
      <c r="C1177" s="5" t="str">
        <f>VLOOKUP(B1177,[1]UNESCO_Regions!$A$2:$G$250,3,0)</f>
        <v>South-eastern Asia</v>
      </c>
      <c r="D1177" t="s">
        <v>2631</v>
      </c>
      <c r="E1177" s="5" t="s">
        <v>20</v>
      </c>
      <c r="F1177" s="5" t="s">
        <v>21</v>
      </c>
      <c r="G1177" s="5" t="s">
        <v>15</v>
      </c>
      <c r="H1177" s="6" t="s">
        <v>4680</v>
      </c>
      <c r="I1177" s="6" t="s">
        <v>4681</v>
      </c>
      <c r="J1177" s="6" t="s">
        <v>4682</v>
      </c>
      <c r="K1177" s="6" t="s">
        <v>4683</v>
      </c>
    </row>
    <row r="1178" spans="1:30">
      <c r="A1178" s="4">
        <v>44404.130094930559</v>
      </c>
      <c r="B1178" s="5" t="s">
        <v>4674</v>
      </c>
      <c r="C1178" s="5" t="str">
        <f>VLOOKUP(B1178,[1]UNESCO_Regions!$A$2:$G$250,3,0)</f>
        <v>South-eastern Asia</v>
      </c>
      <c r="D1178" t="s">
        <v>2631</v>
      </c>
      <c r="E1178" s="5" t="s">
        <v>20</v>
      </c>
      <c r="F1178" s="5" t="s">
        <v>40</v>
      </c>
      <c r="G1178" s="5" t="s">
        <v>15</v>
      </c>
      <c r="H1178" s="6" t="s">
        <v>4684</v>
      </c>
      <c r="I1178" s="6" t="s">
        <v>4685</v>
      </c>
      <c r="J1178" s="6" t="s">
        <v>4686</v>
      </c>
      <c r="K1178" s="6" t="s">
        <v>4687</v>
      </c>
    </row>
    <row r="1179" spans="1:30">
      <c r="A1179" s="4">
        <v>44404.141111712961</v>
      </c>
      <c r="B1179" s="5" t="s">
        <v>4674</v>
      </c>
      <c r="C1179" s="5" t="str">
        <f>VLOOKUP(B1179,[1]UNESCO_Regions!$A$2:$G$250,3,0)</f>
        <v>South-eastern Asia</v>
      </c>
      <c r="D1179" t="s">
        <v>2631</v>
      </c>
      <c r="E1179" s="5" t="s">
        <v>101</v>
      </c>
      <c r="F1179" s="5" t="s">
        <v>30</v>
      </c>
      <c r="G1179" s="5" t="s">
        <v>31</v>
      </c>
      <c r="H1179" s="6" t="s">
        <v>4688</v>
      </c>
      <c r="I1179" s="6" t="s">
        <v>4689</v>
      </c>
      <c r="J1179" s="6" t="s">
        <v>4690</v>
      </c>
      <c r="K1179" s="6" t="s">
        <v>4691</v>
      </c>
    </row>
    <row r="1180" spans="1:30">
      <c r="A1180" s="4">
        <v>44405.156314340275</v>
      </c>
      <c r="B1180" s="5" t="s">
        <v>4674</v>
      </c>
      <c r="C1180" s="5" t="str">
        <f>VLOOKUP(B1180,[1]UNESCO_Regions!$A$2:$G$250,3,0)</f>
        <v>South-eastern Asia</v>
      </c>
      <c r="D1180" t="s">
        <v>2631</v>
      </c>
      <c r="E1180" s="5" t="s">
        <v>62</v>
      </c>
      <c r="F1180" s="5" t="s">
        <v>21</v>
      </c>
      <c r="G1180" s="5" t="s">
        <v>15</v>
      </c>
      <c r="H1180" s="6" t="s">
        <v>4692</v>
      </c>
      <c r="I1180" s="6" t="s">
        <v>4693</v>
      </c>
      <c r="J1180" s="6" t="s">
        <v>4694</v>
      </c>
      <c r="K1180" s="6" t="s">
        <v>4695</v>
      </c>
    </row>
    <row r="1181" spans="1:30">
      <c r="A1181" s="4">
        <v>44406.522135520834</v>
      </c>
      <c r="B1181" s="5" t="s">
        <v>4674</v>
      </c>
      <c r="C1181" s="5" t="str">
        <f>VLOOKUP(B1181,[1]UNESCO_Regions!$A$2:$G$250,3,0)</f>
        <v>South-eastern Asia</v>
      </c>
      <c r="D1181" t="s">
        <v>2631</v>
      </c>
      <c r="E1181" s="5" t="s">
        <v>62</v>
      </c>
      <c r="F1181" s="5" t="s">
        <v>30</v>
      </c>
      <c r="G1181" s="5" t="s">
        <v>31</v>
      </c>
      <c r="H1181" s="6" t="s">
        <v>4696</v>
      </c>
      <c r="I1181" s="6" t="s">
        <v>4697</v>
      </c>
      <c r="J1181" s="6" t="s">
        <v>4698</v>
      </c>
      <c r="K1181" s="6" t="s">
        <v>4699</v>
      </c>
    </row>
    <row r="1182" spans="1:30">
      <c r="A1182" s="4">
        <v>44404.042491365741</v>
      </c>
      <c r="B1182" s="5" t="s">
        <v>4700</v>
      </c>
      <c r="C1182" s="5" t="str">
        <f>VLOOKUP(B1182,[1]UNESCO_Regions!$A$2:$G$250,3,0)</f>
        <v>Eastern Asia</v>
      </c>
      <c r="D1182" t="s">
        <v>2631</v>
      </c>
      <c r="E1182" s="5" t="s">
        <v>20</v>
      </c>
      <c r="F1182" s="5" t="s">
        <v>40</v>
      </c>
      <c r="G1182" s="5" t="s">
        <v>31</v>
      </c>
      <c r="H1182" s="6" t="s">
        <v>4701</v>
      </c>
      <c r="I1182" s="6" t="s">
        <v>4702</v>
      </c>
      <c r="J1182" s="6" t="s">
        <v>4703</v>
      </c>
      <c r="K1182" s="6" t="s">
        <v>4704</v>
      </c>
    </row>
    <row r="1183" spans="1:30">
      <c r="A1183" s="9">
        <v>44414.100986446763</v>
      </c>
      <c r="B1183" s="10" t="s">
        <v>3109</v>
      </c>
      <c r="C1183" s="5" t="str">
        <f>VLOOKUP(B1183,[1]UNESCO_Regions!$A$2:$G$250,3,0)</f>
        <v>Latin America and the Caribbean</v>
      </c>
      <c r="D1183" s="5" t="s">
        <v>12</v>
      </c>
      <c r="E1183" s="10" t="s">
        <v>20</v>
      </c>
      <c r="F1183" s="10" t="s">
        <v>40</v>
      </c>
      <c r="G1183" s="10" t="s">
        <v>15</v>
      </c>
      <c r="H1183" s="11" t="s">
        <v>4705</v>
      </c>
      <c r="I1183" s="11" t="s">
        <v>4706</v>
      </c>
      <c r="J1183" s="11" t="s">
        <v>4707</v>
      </c>
      <c r="K1183" s="11" t="s">
        <v>4708</v>
      </c>
      <c r="L1183" s="12"/>
      <c r="M1183" s="12"/>
      <c r="N1183" s="12"/>
      <c r="O1183" s="12"/>
      <c r="P1183" s="12"/>
      <c r="Q1183" s="12"/>
      <c r="R1183" s="12"/>
      <c r="S1183" s="12"/>
      <c r="T1183" s="12"/>
      <c r="U1183" s="12"/>
      <c r="V1183" s="12"/>
      <c r="W1183" s="12"/>
      <c r="X1183" s="12"/>
      <c r="Y1183" s="12"/>
      <c r="Z1183" s="12"/>
      <c r="AA1183" s="12"/>
      <c r="AB1183" s="12"/>
      <c r="AC1183" s="12"/>
      <c r="AD1183" s="12"/>
    </row>
    <row r="1184" spans="1:30">
      <c r="A1184" s="4">
        <v>44399.033917210647</v>
      </c>
      <c r="B1184" s="5" t="s">
        <v>4709</v>
      </c>
      <c r="C1184" s="5" t="str">
        <f>VLOOKUP(B1184,[1]UNESCO_Regions!$A$2:$G$250,3,0)</f>
        <v>Southern Asia</v>
      </c>
      <c r="D1184" t="s">
        <v>2631</v>
      </c>
      <c r="E1184" s="5" t="s">
        <v>548</v>
      </c>
      <c r="F1184" s="5" t="s">
        <v>40</v>
      </c>
      <c r="G1184" s="5" t="s">
        <v>31</v>
      </c>
      <c r="H1184" s="6" t="s">
        <v>4710</v>
      </c>
      <c r="I1184" s="6" t="s">
        <v>4711</v>
      </c>
      <c r="J1184" s="6" t="s">
        <v>4712</v>
      </c>
      <c r="K1184" s="6" t="s">
        <v>4713</v>
      </c>
    </row>
    <row r="1185" spans="1:30">
      <c r="A1185" s="9">
        <v>44413.166288101856</v>
      </c>
      <c r="B1185" s="10" t="s">
        <v>4714</v>
      </c>
      <c r="C1185" s="5" t="str">
        <f>VLOOKUP(B1185,[1]UNESCO_Regions!$A$2:$G$250,3,0)</f>
        <v>Central Asia</v>
      </c>
      <c r="D1185" t="s">
        <v>2631</v>
      </c>
      <c r="E1185" s="10" t="s">
        <v>101</v>
      </c>
      <c r="F1185" s="10" t="s">
        <v>30</v>
      </c>
      <c r="G1185" s="10" t="s">
        <v>31</v>
      </c>
      <c r="H1185" s="11" t="s">
        <v>4715</v>
      </c>
      <c r="I1185" s="11" t="s">
        <v>4716</v>
      </c>
      <c r="J1185" s="11" t="s">
        <v>4717</v>
      </c>
      <c r="K1185" s="11" t="s">
        <v>4718</v>
      </c>
      <c r="L1185" s="12"/>
      <c r="M1185" s="12"/>
      <c r="N1185" s="12"/>
      <c r="O1185" s="12"/>
      <c r="P1185" s="12"/>
      <c r="Q1185" s="12"/>
      <c r="R1185" s="12"/>
      <c r="S1185" s="12"/>
      <c r="T1185" s="12"/>
      <c r="U1185" s="12"/>
      <c r="V1185" s="12"/>
      <c r="W1185" s="12"/>
      <c r="X1185" s="12"/>
      <c r="Y1185" s="12"/>
      <c r="Z1185" s="12"/>
      <c r="AA1185" s="12"/>
      <c r="AB1185" s="12"/>
      <c r="AC1185" s="12"/>
      <c r="AD1185" s="12"/>
    </row>
    <row r="1186" spans="1:30">
      <c r="A1186" s="4">
        <v>44392.265584166671</v>
      </c>
      <c r="B1186" s="5" t="s">
        <v>4719</v>
      </c>
      <c r="C1186" s="5" t="str">
        <f>VLOOKUP(B1186,[1]UNESCO_Regions!$A$2:$G$250,3,0)</f>
        <v>South-eastern Asia</v>
      </c>
      <c r="D1186" t="s">
        <v>2631</v>
      </c>
      <c r="E1186" s="5" t="s">
        <v>20</v>
      </c>
      <c r="F1186" s="5" t="s">
        <v>30</v>
      </c>
      <c r="G1186" s="5" t="s">
        <v>15</v>
      </c>
      <c r="H1186" s="6" t="s">
        <v>4720</v>
      </c>
      <c r="I1186" s="6" t="s">
        <v>4721</v>
      </c>
      <c r="J1186" s="6" t="s">
        <v>4722</v>
      </c>
      <c r="K1186" s="6" t="s">
        <v>4723</v>
      </c>
    </row>
    <row r="1187" spans="1:30">
      <c r="A1187" s="4">
        <v>44394.675197268516</v>
      </c>
      <c r="B1187" s="5" t="s">
        <v>4719</v>
      </c>
      <c r="C1187" s="5" t="str">
        <f>VLOOKUP(B1187,[1]UNESCO_Regions!$A$2:$G$250,3,0)</f>
        <v>South-eastern Asia</v>
      </c>
      <c r="D1187" t="s">
        <v>2631</v>
      </c>
      <c r="E1187" s="5" t="s">
        <v>96</v>
      </c>
      <c r="F1187" s="5" t="s">
        <v>30</v>
      </c>
      <c r="G1187" s="5" t="s">
        <v>31</v>
      </c>
      <c r="H1187" s="6" t="s">
        <v>3305</v>
      </c>
      <c r="I1187" s="6" t="s">
        <v>3305</v>
      </c>
      <c r="J1187" s="6" t="s">
        <v>4724</v>
      </c>
      <c r="K1187" s="6" t="s">
        <v>4725</v>
      </c>
    </row>
    <row r="1188" spans="1:30">
      <c r="A1188" s="4">
        <v>44398.342331018517</v>
      </c>
      <c r="B1188" s="5" t="s">
        <v>4719</v>
      </c>
      <c r="C1188" s="5" t="str">
        <f>VLOOKUP(B1188,[1]UNESCO_Regions!$A$2:$G$250,3,0)</f>
        <v>South-eastern Asia</v>
      </c>
      <c r="D1188" t="s">
        <v>2631</v>
      </c>
      <c r="E1188" s="5" t="s">
        <v>20</v>
      </c>
      <c r="F1188" s="5" t="s">
        <v>30</v>
      </c>
      <c r="G1188" s="5" t="s">
        <v>31</v>
      </c>
      <c r="H1188" s="6" t="s">
        <v>4726</v>
      </c>
      <c r="I1188" s="6" t="s">
        <v>1201</v>
      </c>
      <c r="J1188" s="6" t="s">
        <v>4727</v>
      </c>
      <c r="K1188" s="6" t="s">
        <v>4728</v>
      </c>
    </row>
    <row r="1189" spans="1:30">
      <c r="A1189" s="4">
        <v>44400.197878090279</v>
      </c>
      <c r="B1189" s="5" t="s">
        <v>4719</v>
      </c>
      <c r="C1189" s="5" t="str">
        <f>VLOOKUP(B1189,[1]UNESCO_Regions!$A$2:$G$250,3,0)</f>
        <v>South-eastern Asia</v>
      </c>
      <c r="D1189" t="s">
        <v>2631</v>
      </c>
      <c r="E1189" s="5" t="s">
        <v>49</v>
      </c>
      <c r="F1189" s="5" t="s">
        <v>21</v>
      </c>
      <c r="G1189" s="5" t="s">
        <v>15</v>
      </c>
      <c r="H1189" s="6" t="s">
        <v>4729</v>
      </c>
      <c r="I1189" s="6" t="s">
        <v>4730</v>
      </c>
      <c r="J1189" s="6" t="s">
        <v>4731</v>
      </c>
      <c r="K1189" s="6" t="s">
        <v>4732</v>
      </c>
    </row>
    <row r="1190" spans="1:30">
      <c r="A1190" s="4">
        <v>44406.116500104166</v>
      </c>
      <c r="B1190" s="5" t="s">
        <v>4719</v>
      </c>
      <c r="C1190" s="5" t="str">
        <f>VLOOKUP(B1190,[1]UNESCO_Regions!$A$2:$G$250,3,0)</f>
        <v>South-eastern Asia</v>
      </c>
      <c r="D1190" t="s">
        <v>2631</v>
      </c>
      <c r="E1190" s="5" t="s">
        <v>20</v>
      </c>
      <c r="F1190" s="5" t="s">
        <v>40</v>
      </c>
      <c r="G1190" s="5" t="s">
        <v>31</v>
      </c>
      <c r="H1190" s="6" t="s">
        <v>4733</v>
      </c>
      <c r="I1190" s="6" t="s">
        <v>4734</v>
      </c>
      <c r="J1190" s="6" t="s">
        <v>4735</v>
      </c>
      <c r="K1190" s="6" t="s">
        <v>4736</v>
      </c>
    </row>
    <row r="1191" spans="1:30">
      <c r="A1191" s="4">
        <v>44406.443346782413</v>
      </c>
      <c r="B1191" s="5" t="s">
        <v>4719</v>
      </c>
      <c r="C1191" s="5" t="str">
        <f>VLOOKUP(B1191,[1]UNESCO_Regions!$A$2:$G$250,3,0)</f>
        <v>South-eastern Asia</v>
      </c>
      <c r="D1191" t="s">
        <v>2631</v>
      </c>
      <c r="E1191" s="5" t="s">
        <v>20</v>
      </c>
      <c r="F1191" s="5" t="s">
        <v>14</v>
      </c>
      <c r="G1191" s="5" t="s">
        <v>15</v>
      </c>
      <c r="H1191" s="6" t="s">
        <v>4737</v>
      </c>
      <c r="I1191" s="6" t="s">
        <v>4738</v>
      </c>
      <c r="J1191" s="6" t="s">
        <v>4739</v>
      </c>
      <c r="K1191" s="6" t="s">
        <v>4740</v>
      </c>
    </row>
    <row r="1192" spans="1:30">
      <c r="A1192" s="4">
        <v>44372.936998101854</v>
      </c>
      <c r="B1192" s="5" t="s">
        <v>4741</v>
      </c>
      <c r="C1192" s="5" t="str">
        <f>VLOOKUP(B1192,[1]UNESCO_Regions!$A$2:$G$250,3,0)</f>
        <v>Western Asia</v>
      </c>
      <c r="D1192" t="s">
        <v>2631</v>
      </c>
      <c r="E1192" s="5" t="s">
        <v>20</v>
      </c>
      <c r="F1192" s="5" t="s">
        <v>30</v>
      </c>
      <c r="G1192" s="5" t="s">
        <v>15</v>
      </c>
      <c r="H1192" s="6" t="s">
        <v>3298</v>
      </c>
      <c r="I1192" s="6" t="s">
        <v>3299</v>
      </c>
      <c r="J1192" s="6" t="s">
        <v>4742</v>
      </c>
      <c r="K1192" s="6" t="s">
        <v>4743</v>
      </c>
    </row>
    <row r="1193" spans="1:30">
      <c r="A1193" s="4">
        <v>44399.087469143517</v>
      </c>
      <c r="B1193" s="5" t="s">
        <v>4744</v>
      </c>
      <c r="C1193" s="5" t="str">
        <f>VLOOKUP(B1193,[1]UNESCO_Regions!$A$2:$G$250,3,0)</f>
        <v>Melanesia</v>
      </c>
      <c r="D1193" t="s">
        <v>2631</v>
      </c>
      <c r="E1193" s="5" t="s">
        <v>101</v>
      </c>
      <c r="F1193" s="5" t="s">
        <v>30</v>
      </c>
      <c r="G1193" s="5" t="s">
        <v>31</v>
      </c>
      <c r="H1193" s="6" t="s">
        <v>4745</v>
      </c>
      <c r="I1193" s="6" t="s">
        <v>4746</v>
      </c>
      <c r="J1193" s="6" t="s">
        <v>4747</v>
      </c>
      <c r="K1193" s="6" t="s">
        <v>4748</v>
      </c>
    </row>
    <row r="1194" spans="1:30">
      <c r="A1194" s="13">
        <v>44341.700130902776</v>
      </c>
      <c r="B1194" s="14" t="s">
        <v>4749</v>
      </c>
      <c r="C1194" s="5" t="str">
        <f>VLOOKUP(B1194,[1]UNESCO_Regions!$A$2:$G$250,3,0)</f>
        <v>South-eastern Asia</v>
      </c>
      <c r="D1194" t="s">
        <v>2631</v>
      </c>
      <c r="E1194" s="14" t="s">
        <v>20</v>
      </c>
      <c r="F1194" s="14" t="s">
        <v>30</v>
      </c>
      <c r="G1194" s="14" t="s">
        <v>15</v>
      </c>
      <c r="H1194" s="15" t="s">
        <v>4750</v>
      </c>
      <c r="I1194" s="15" t="s">
        <v>4751</v>
      </c>
      <c r="J1194" s="15" t="s">
        <v>4752</v>
      </c>
      <c r="K1194" s="15" t="s">
        <v>4753</v>
      </c>
      <c r="L1194" s="7"/>
      <c r="M1194" s="7"/>
      <c r="N1194" s="7"/>
      <c r="O1194" s="7"/>
      <c r="P1194" s="7"/>
      <c r="Q1194" s="7"/>
      <c r="R1194" s="7"/>
      <c r="S1194" s="7"/>
      <c r="T1194" s="7"/>
      <c r="U1194" s="7"/>
      <c r="V1194" s="7"/>
      <c r="W1194" s="7"/>
      <c r="X1194" s="7"/>
      <c r="Y1194" s="7"/>
      <c r="Z1194" s="7"/>
      <c r="AA1194" s="7"/>
      <c r="AB1194" s="7"/>
      <c r="AC1194" s="7"/>
      <c r="AD1194" s="7"/>
    </row>
    <row r="1195" spans="1:30">
      <c r="A1195" s="4">
        <v>44342.161232534723</v>
      </c>
      <c r="B1195" s="5" t="s">
        <v>4749</v>
      </c>
      <c r="C1195" s="5" t="str">
        <f>VLOOKUP(B1195,[1]UNESCO_Regions!$A$2:$G$250,3,0)</f>
        <v>South-eastern Asia</v>
      </c>
      <c r="D1195" t="s">
        <v>2631</v>
      </c>
      <c r="E1195" s="5" t="s">
        <v>101</v>
      </c>
      <c r="F1195" s="5" t="s">
        <v>21</v>
      </c>
      <c r="G1195" s="5" t="s">
        <v>15</v>
      </c>
      <c r="H1195" s="6" t="s">
        <v>4754</v>
      </c>
      <c r="I1195" s="6" t="s">
        <v>4755</v>
      </c>
      <c r="J1195" s="6" t="s">
        <v>4756</v>
      </c>
      <c r="K1195" s="6" t="s">
        <v>4757</v>
      </c>
    </row>
    <row r="1196" spans="1:30">
      <c r="A1196" s="4">
        <v>44344.713539363423</v>
      </c>
      <c r="B1196" s="5" t="s">
        <v>4749</v>
      </c>
      <c r="C1196" s="5" t="str">
        <f>VLOOKUP(B1196,[1]UNESCO_Regions!$A$2:$G$250,3,0)</f>
        <v>South-eastern Asia</v>
      </c>
      <c r="D1196" t="s">
        <v>2631</v>
      </c>
      <c r="E1196" s="5" t="s">
        <v>101</v>
      </c>
      <c r="F1196" s="5" t="s">
        <v>30</v>
      </c>
      <c r="G1196" s="5" t="s">
        <v>31</v>
      </c>
      <c r="H1196" s="6" t="s">
        <v>4758</v>
      </c>
      <c r="I1196" s="6" t="s">
        <v>4759</v>
      </c>
      <c r="J1196" s="6" t="s">
        <v>4760</v>
      </c>
      <c r="K1196" s="6" t="s">
        <v>4761</v>
      </c>
    </row>
    <row r="1197" spans="1:30">
      <c r="A1197" s="4">
        <v>44349.396393009258</v>
      </c>
      <c r="B1197" s="5" t="s">
        <v>4749</v>
      </c>
      <c r="C1197" s="5" t="str">
        <f>VLOOKUP(B1197,[1]UNESCO_Regions!$A$2:$G$250,3,0)</f>
        <v>South-eastern Asia</v>
      </c>
      <c r="D1197" t="s">
        <v>2631</v>
      </c>
      <c r="E1197" s="5" t="s">
        <v>49</v>
      </c>
      <c r="F1197" s="5" t="s">
        <v>30</v>
      </c>
      <c r="G1197" s="5" t="s">
        <v>15</v>
      </c>
      <c r="H1197" s="6" t="s">
        <v>4762</v>
      </c>
      <c r="I1197" s="6" t="s">
        <v>4763</v>
      </c>
      <c r="J1197" s="6" t="s">
        <v>4764</v>
      </c>
      <c r="K1197" s="6" t="s">
        <v>4765</v>
      </c>
    </row>
    <row r="1198" spans="1:30">
      <c r="A1198" s="4">
        <v>44386.613719305555</v>
      </c>
      <c r="B1198" s="5" t="s">
        <v>4749</v>
      </c>
      <c r="C1198" s="5" t="str">
        <f>VLOOKUP(B1198,[1]UNESCO_Regions!$A$2:$G$250,3,0)</f>
        <v>South-eastern Asia</v>
      </c>
      <c r="D1198" t="s">
        <v>2631</v>
      </c>
      <c r="E1198" s="5" t="s">
        <v>101</v>
      </c>
      <c r="F1198" s="5" t="s">
        <v>30</v>
      </c>
      <c r="G1198" s="5" t="s">
        <v>31</v>
      </c>
      <c r="H1198" s="6" t="s">
        <v>3101</v>
      </c>
      <c r="I1198" s="6" t="s">
        <v>4766</v>
      </c>
      <c r="J1198" s="6" t="s">
        <v>4767</v>
      </c>
      <c r="K1198" s="6" t="s">
        <v>4768</v>
      </c>
    </row>
    <row r="1199" spans="1:30">
      <c r="A1199" s="4">
        <v>44403.627082523148</v>
      </c>
      <c r="B1199" s="5" t="s">
        <v>4749</v>
      </c>
      <c r="C1199" s="5" t="str">
        <f>VLOOKUP(B1199,[1]UNESCO_Regions!$A$2:$G$250,3,0)</f>
        <v>South-eastern Asia</v>
      </c>
      <c r="D1199" t="s">
        <v>2631</v>
      </c>
      <c r="E1199" s="5" t="s">
        <v>20</v>
      </c>
      <c r="F1199" s="5" t="s">
        <v>21</v>
      </c>
      <c r="G1199" s="5" t="s">
        <v>31</v>
      </c>
      <c r="H1199" s="6" t="s">
        <v>4769</v>
      </c>
      <c r="I1199" s="6" t="s">
        <v>4770</v>
      </c>
      <c r="J1199" s="6" t="s">
        <v>4771</v>
      </c>
      <c r="K1199" s="6" t="s">
        <v>4772</v>
      </c>
    </row>
    <row r="1200" spans="1:30">
      <c r="A1200" s="4">
        <v>44408.206241319444</v>
      </c>
      <c r="B1200" s="5" t="s">
        <v>4749</v>
      </c>
      <c r="C1200" s="5" t="str">
        <f>VLOOKUP(B1200,[1]UNESCO_Regions!$A$2:$G$250,3,0)</f>
        <v>South-eastern Asia</v>
      </c>
      <c r="D1200" t="s">
        <v>2631</v>
      </c>
      <c r="E1200" s="5" t="s">
        <v>20</v>
      </c>
      <c r="F1200" s="5" t="s">
        <v>30</v>
      </c>
      <c r="G1200" s="5" t="s">
        <v>15</v>
      </c>
      <c r="H1200" s="6" t="s">
        <v>4773</v>
      </c>
      <c r="I1200" s="6" t="s">
        <v>4774</v>
      </c>
      <c r="J1200" s="6" t="s">
        <v>4775</v>
      </c>
      <c r="K1200" s="6" t="s">
        <v>4776</v>
      </c>
    </row>
  </sheetData>
  <autoFilter ref="A1:AG1200" xr:uid="{FEA62E2B-4105-47D1-AC61-28A28B0234B9}"/>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FC559B8CE5ADE438655BAB14DC49F65" ma:contentTypeVersion="13" ma:contentTypeDescription="Create a new document." ma:contentTypeScope="" ma:versionID="ebb3ef8e92fa966ac5ce1673ffab9ee1">
  <xsd:schema xmlns:xsd="http://www.w3.org/2001/XMLSchema" xmlns:xs="http://www.w3.org/2001/XMLSchema" xmlns:p="http://schemas.microsoft.com/office/2006/metadata/properties" xmlns:ns2="43e1123e-01d1-420c-b146-1163d724e6a3" xmlns:ns3="274733e8-d01b-4a47-9270-89fa3c5330f0" targetNamespace="http://schemas.microsoft.com/office/2006/metadata/properties" ma:root="true" ma:fieldsID="509244d5006d5917e7bae9d2f51da088" ns2:_="" ns3:_="">
    <xsd:import namespace="43e1123e-01d1-420c-b146-1163d724e6a3"/>
    <xsd:import namespace="274733e8-d01b-4a47-9270-89fa3c5330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e1123e-01d1-420c-b146-1163d724e6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74733e8-d01b-4a47-9270-89fa3c5330f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5ACB36-FA06-4874-BEF2-3596220985F9}"/>
</file>

<file path=customXml/itemProps2.xml><?xml version="1.0" encoding="utf-8"?>
<ds:datastoreItem xmlns:ds="http://schemas.openxmlformats.org/officeDocument/2006/customXml" ds:itemID="{B3C968EE-88AC-4A89-8992-D01F93F87A11}"/>
</file>

<file path=customXml/itemProps3.xml><?xml version="1.0" encoding="utf-8"?>
<ds:datastoreItem xmlns:ds="http://schemas.openxmlformats.org/officeDocument/2006/customXml" ds:itemID="{B3CCA681-D940-4EF8-A6C1-95E8FD158C6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dc:creator>
  <cp:keywords/>
  <dc:description/>
  <cp:lastModifiedBy>Cuadros, Jose</cp:lastModifiedBy>
  <cp:revision/>
  <dcterms:created xsi:type="dcterms:W3CDTF">2021-10-28T19:10:07Z</dcterms:created>
  <dcterms:modified xsi:type="dcterms:W3CDTF">2021-11-08T14:52:38Z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0x0101000FC559B8CE5ADE438655BAB14DC49F65</vt:lpwstr>
  </property>
</Properties>
</file>